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7080" windowHeight="3570" tabRatio="205" activeTab="0"/>
  </bookViews>
  <sheets>
    <sheet name="Centro storico" sheetId="1" r:id="rId1"/>
  </sheets>
  <definedNames>
    <definedName name="_xlnm.Print_Area" localSheetId="0">'Centro storico'!$B$1:$K$236</definedName>
  </definedNames>
  <calcPr fullCalcOnLoad="1"/>
</workbook>
</file>

<file path=xl/sharedStrings.xml><?xml version="1.0" encoding="utf-8"?>
<sst xmlns="http://schemas.openxmlformats.org/spreadsheetml/2006/main" count="210" uniqueCount="117">
  <si>
    <t>Maschi</t>
  </si>
  <si>
    <t>Femmine</t>
  </si>
  <si>
    <t>Totale</t>
  </si>
  <si>
    <t>Indicatori demografici:</t>
  </si>
  <si>
    <t>Area di</t>
  </si>
  <si>
    <t xml:space="preserve">Superficie territoriale (Kmq.) : </t>
  </si>
  <si>
    <t xml:space="preserve">Indice di vecchiaia </t>
  </si>
  <si>
    <t>%</t>
  </si>
  <si>
    <t>proven.</t>
  </si>
  <si>
    <t>0-4</t>
  </si>
  <si>
    <t>Europa</t>
  </si>
  <si>
    <t>di cui:</t>
  </si>
  <si>
    <t>5-9</t>
  </si>
  <si>
    <t xml:space="preserve">Indice di dipendenza </t>
  </si>
  <si>
    <t>maschi:</t>
  </si>
  <si>
    <t>10-14</t>
  </si>
  <si>
    <t>Africa</t>
  </si>
  <si>
    <t>femmine:</t>
  </si>
  <si>
    <t>15-19</t>
  </si>
  <si>
    <t>Indice di ricambio</t>
  </si>
  <si>
    <t>America</t>
  </si>
  <si>
    <t>Numero famiglie residenti</t>
  </si>
  <si>
    <t>20-24</t>
  </si>
  <si>
    <t>( (pop 60 - 64) / (pop (15 - 19)) x 100</t>
  </si>
  <si>
    <t>Asia</t>
  </si>
  <si>
    <t>Densità:</t>
  </si>
  <si>
    <t>25-29</t>
  </si>
  <si>
    <t>Indice di struttura</t>
  </si>
  <si>
    <t>Oceania</t>
  </si>
  <si>
    <t>-</t>
  </si>
  <si>
    <t>abitanti / Kmq</t>
  </si>
  <si>
    <t>30-34</t>
  </si>
  <si>
    <t>( (pop 40 - 64) / (pop (15 - 39)) x 100</t>
  </si>
  <si>
    <t>famiglie / Kmq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</si>
  <si>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</si>
  <si>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</si>
  <si>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</si>
  <si>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</si>
  <si>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</si>
  <si>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</si>
  <si>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</si>
  <si>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</si>
  <si>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</si>
  <si>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</si>
  <si>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Pop. straniera per area di prov. e sesso</t>
  </si>
  <si>
    <t>85-89</t>
  </si>
  <si>
    <t>(Composizione percentuale)</t>
  </si>
  <si>
    <t>90-94</t>
  </si>
  <si>
    <t>95-99</t>
  </si>
  <si>
    <t>Comune di Prato: suddivisione territoriale per sezioni di censimento</t>
  </si>
  <si>
    <t>Incr./Decr.</t>
  </si>
  <si>
    <t>1</t>
  </si>
  <si>
    <t>2</t>
  </si>
  <si>
    <t>3</t>
  </si>
  <si>
    <t>4</t>
  </si>
  <si>
    <t>5</t>
  </si>
  <si>
    <t>6 - 8</t>
  </si>
  <si>
    <t>n.</t>
  </si>
  <si>
    <t>Classi età</t>
  </si>
  <si>
    <t xml:space="preserve">n. </t>
  </si>
  <si>
    <t>n. comp.</t>
  </si>
  <si>
    <t>Totale stranieri</t>
  </si>
  <si>
    <t>Totale pop.res.</t>
  </si>
  <si>
    <t>% stran. su pop.res.</t>
  </si>
  <si>
    <t>M</t>
  </si>
  <si>
    <t>F</t>
  </si>
  <si>
    <t>M+F</t>
  </si>
  <si>
    <t>Altri</t>
  </si>
  <si>
    <t>Incr./Decr. periodo      %</t>
  </si>
  <si>
    <t>100 e +</t>
  </si>
  <si>
    <t>90 e +</t>
  </si>
  <si>
    <t>(pop. 65 anni e + / pop. 0 - 14 anni)x100</t>
  </si>
  <si>
    <t>(pop. 0 - 14 anni + pop. 65 anni e +) / pop. 15 - 64 anni) x 100</t>
  </si>
  <si>
    <t>9 e oltre</t>
  </si>
  <si>
    <t>Trimestri</t>
  </si>
  <si>
    <t>Albania</t>
  </si>
  <si>
    <t>Romania</t>
  </si>
  <si>
    <t>Marocco</t>
  </si>
  <si>
    <t>Pakistan</t>
  </si>
  <si>
    <t>Bangladesh</t>
  </si>
  <si>
    <t>Nigeria</t>
  </si>
  <si>
    <t>Filippine</t>
  </si>
  <si>
    <t>Perù</t>
  </si>
  <si>
    <t>Ucraina</t>
  </si>
  <si>
    <t>Tunisia</t>
  </si>
  <si>
    <t>C. d'Avorio</t>
  </si>
  <si>
    <t>Polonia</t>
  </si>
  <si>
    <t>Senegal</t>
  </si>
  <si>
    <t>Brasile</t>
  </si>
  <si>
    <t>Eritrea</t>
  </si>
  <si>
    <t>Incr./Decr. periodo      v.a.</t>
  </si>
  <si>
    <t>Georgia</t>
  </si>
  <si>
    <t>Honduras</t>
  </si>
  <si>
    <t>di cui UE</t>
  </si>
  <si>
    <t>India</t>
  </si>
  <si>
    <t>Cina Popolare</t>
  </si>
  <si>
    <t>Sri Lanka (ex Ceylon)</t>
  </si>
  <si>
    <t>Guinea</t>
  </si>
  <si>
    <t>Gambia</t>
  </si>
  <si>
    <t>Spagna</t>
  </si>
  <si>
    <r>
      <t>(1)</t>
    </r>
    <r>
      <rPr>
        <sz val="8"/>
        <rFont val="Arial"/>
        <family val="2"/>
      </rPr>
      <t xml:space="preserve"> Con almeno 10 residenti</t>
    </r>
  </si>
  <si>
    <t>Russia</t>
  </si>
  <si>
    <t>Mar. 2019</t>
  </si>
  <si>
    <t>Giu. 2019</t>
  </si>
  <si>
    <t>Dic. 2018</t>
  </si>
  <si>
    <t>Set. 2019</t>
  </si>
  <si>
    <t>Centro Storico - popolazione residente al 31 Dicembre 2019</t>
  </si>
  <si>
    <t>Pop. residente al 31 Dicembre 2019</t>
  </si>
  <si>
    <t>Popolazione residente per trimestre da Dicembre 2018 a Dicembre 2019</t>
  </si>
  <si>
    <t>Pop. residente a Dicembre 2019 per sesso e classi di età</t>
  </si>
  <si>
    <t>Nuclei familiari per num. componenti a Dicembre 2019</t>
  </si>
  <si>
    <t>Popolazione residente straniera a Dicembre 2019 per sesso e area di provenienza</t>
  </si>
  <si>
    <t>Pop. straniera a Dicembre 2019 per sesso e classi d'età</t>
  </si>
  <si>
    <t>Popolazione residente straniera per trimestre da Dicembre 2018 a Dicembre 2019</t>
  </si>
  <si>
    <t>Dic. 2019</t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</si>
  <si>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2019</t>
    </r>
  </si>
  <si>
    <t>Mali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</si>
</sst>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"/>
    <numFmt numFmtId="187" formatCode="0.0"/>
    <numFmt numFmtId="188" formatCode="_-[$€-2]\ * #,##0.00_-;\-[$€-2]\ * #,##0.00_-;_-[$€-2]\ * &quot;-&quot;??_-"/>
    <numFmt numFmtId="189" formatCode="#,##0.0000"/>
    <numFmt numFmtId="190" formatCode="0000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3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2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2" fontId="5" fillId="0" borderId="20" xfId="0" applyNumberFormat="1" applyFont="1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2" fontId="5" fillId="0" borderId="1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20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/>
    </xf>
    <xf numFmtId="4" fontId="13" fillId="33" borderId="15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2" fontId="13" fillId="0" borderId="11" xfId="0" applyNumberFormat="1" applyFont="1" applyBorder="1" applyAlignment="1">
      <alignment/>
    </xf>
    <xf numFmtId="4" fontId="13" fillId="33" borderId="16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3" fontId="4" fillId="0" borderId="14" xfId="0" applyNumberFormat="1" applyFont="1" applyBorder="1" applyAlignment="1" quotePrefix="1">
      <alignment horizontal="right"/>
    </xf>
    <xf numFmtId="0" fontId="1" fillId="0" borderId="19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8" fillId="0" borderId="12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3" fontId="1" fillId="0" borderId="17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47625</xdr:rowOff>
    </xdr:from>
    <xdr:to>
      <xdr:col>4</xdr:col>
      <xdr:colOff>561975</xdr:colOff>
      <xdr:row>26</xdr:row>
      <xdr:rowOff>9525</xdr:rowOff>
    </xdr:to>
    <xdr:pic>
      <xdr:nvPicPr>
        <xdr:cNvPr id="1" name="Immagi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4875"/>
          <a:ext cx="23336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4</xdr:row>
      <xdr:rowOff>66675</xdr:rowOff>
    </xdr:from>
    <xdr:to>
      <xdr:col>2</xdr:col>
      <xdr:colOff>466725</xdr:colOff>
      <xdr:row>9</xdr:row>
      <xdr:rowOff>19050</xdr:rowOff>
    </xdr:to>
    <xdr:pic>
      <xdr:nvPicPr>
        <xdr:cNvPr id="2" name="Immagin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239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11</xdr:col>
      <xdr:colOff>0</xdr:colOff>
      <xdr:row>3</xdr:row>
      <xdr:rowOff>95250</xdr:rowOff>
    </xdr:to>
    <xdr:sp>
      <xdr:nvSpPr>
        <xdr:cNvPr id="3" name="Text Box 93"/>
        <xdr:cNvSpPr txBox="1">
          <a:spLocks noChangeArrowheads="1"/>
        </xdr:cNvSpPr>
      </xdr:nvSpPr>
      <xdr:spPr>
        <a:xfrm>
          <a:off x="285750" y="304800"/>
          <a:ext cx="61055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10</xdr:col>
      <xdr:colOff>552450</xdr:colOff>
      <xdr:row>25</xdr:row>
      <xdr:rowOff>85725</xdr:rowOff>
    </xdr:to>
    <xdr:pic>
      <xdr:nvPicPr>
        <xdr:cNvPr id="4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476500"/>
          <a:ext cx="3028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561975</xdr:colOff>
      <xdr:row>48</xdr:row>
      <xdr:rowOff>152400</xdr:rowOff>
    </xdr:to>
    <xdr:pic>
      <xdr:nvPicPr>
        <xdr:cNvPr id="5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6200775"/>
          <a:ext cx="61245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10</xdr:col>
      <xdr:colOff>561975</xdr:colOff>
      <xdr:row>60</xdr:row>
      <xdr:rowOff>9525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8143875"/>
          <a:ext cx="6124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10</xdr:col>
      <xdr:colOff>542925</xdr:colOff>
      <xdr:row>95</xdr:row>
      <xdr:rowOff>133350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1868150"/>
          <a:ext cx="30194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86</xdr:row>
      <xdr:rowOff>152400</xdr:rowOff>
    </xdr:from>
    <xdr:to>
      <xdr:col>6</xdr:col>
      <xdr:colOff>0</xdr:colOff>
      <xdr:row>108</xdr:row>
      <xdr:rowOff>133350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14287500"/>
          <a:ext cx="30956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10</xdr:col>
      <xdr:colOff>571500</xdr:colOff>
      <xdr:row>118</xdr:row>
      <xdr:rowOff>85725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17859375"/>
          <a:ext cx="6134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10</xdr:col>
      <xdr:colOff>419100</xdr:colOff>
      <xdr:row>138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21421725"/>
          <a:ext cx="5981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133350</xdr:rowOff>
    </xdr:from>
    <xdr:to>
      <xdr:col>6</xdr:col>
      <xdr:colOff>561975</xdr:colOff>
      <xdr:row>148</xdr:row>
      <xdr:rowOff>114300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22850475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148</xdr:row>
      <xdr:rowOff>104775</xdr:rowOff>
    </xdr:from>
    <xdr:to>
      <xdr:col>11</xdr:col>
      <xdr:colOff>38100</xdr:colOff>
      <xdr:row>177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24279225"/>
          <a:ext cx="30480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10</xdr:col>
      <xdr:colOff>561975</xdr:colOff>
      <xdr:row>212</xdr:row>
      <xdr:rowOff>85725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" y="30918150"/>
          <a:ext cx="61245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69" customWidth="1"/>
    <col min="3" max="10" width="9.28125" style="0" customWidth="1"/>
    <col min="11" max="11" width="8.7109375" style="0" bestFit="1" customWidth="1"/>
  </cols>
  <sheetData>
    <row r="1" spans="2:11" ht="20.25">
      <c r="B1" s="142" t="s">
        <v>106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15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15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151"/>
      <c r="C4" s="1"/>
      <c r="D4" s="1"/>
      <c r="E4" s="1"/>
      <c r="F4" s="1"/>
      <c r="G4" s="1"/>
      <c r="H4" s="1"/>
      <c r="I4" s="1"/>
      <c r="J4" s="1"/>
      <c r="K4" s="1"/>
    </row>
    <row r="5" ht="12.75"/>
    <row r="6" spans="7:11" ht="12.75">
      <c r="G6" s="2" t="s">
        <v>5</v>
      </c>
      <c r="H6" s="3"/>
      <c r="I6" s="3"/>
      <c r="J6" s="3"/>
      <c r="K6" s="4">
        <v>0.81</v>
      </c>
    </row>
    <row r="7" spans="7:11" ht="12.75">
      <c r="G7" s="5" t="s">
        <v>107</v>
      </c>
      <c r="K7" s="6">
        <v>7902</v>
      </c>
    </row>
    <row r="8" spans="8:11" ht="12.75">
      <c r="H8" s="7" t="s">
        <v>11</v>
      </c>
      <c r="K8" s="8"/>
    </row>
    <row r="9" spans="9:11" ht="12.75">
      <c r="I9" s="5" t="s">
        <v>14</v>
      </c>
      <c r="K9" s="6">
        <v>3935</v>
      </c>
    </row>
    <row r="10" spans="7:11" ht="12.75">
      <c r="G10" s="9"/>
      <c r="H10" s="9"/>
      <c r="I10" s="10" t="s">
        <v>17</v>
      </c>
      <c r="J10" s="9"/>
      <c r="K10" s="6">
        <v>3967</v>
      </c>
    </row>
    <row r="11" spans="7:11" ht="12.75">
      <c r="G11" s="10" t="s">
        <v>21</v>
      </c>
      <c r="H11" s="9"/>
      <c r="I11" s="9"/>
      <c r="J11" s="9"/>
      <c r="K11" s="98">
        <v>3669</v>
      </c>
    </row>
    <row r="12" spans="7:11" ht="12.75">
      <c r="G12" s="11" t="s">
        <v>25</v>
      </c>
      <c r="H12" s="12"/>
      <c r="I12" s="12"/>
      <c r="J12" s="12"/>
      <c r="K12" s="8"/>
    </row>
    <row r="13" spans="8:11" ht="12.75">
      <c r="H13" s="13" t="s">
        <v>30</v>
      </c>
      <c r="I13" s="14"/>
      <c r="K13" s="15">
        <v>9755.555555555555</v>
      </c>
    </row>
    <row r="14" spans="7:11" ht="12.75">
      <c r="G14" s="9"/>
      <c r="H14" s="16" t="s">
        <v>33</v>
      </c>
      <c r="I14" s="17"/>
      <c r="J14" s="9"/>
      <c r="K14" s="18">
        <v>4529.62962962963</v>
      </c>
    </row>
    <row r="15" ht="12.75"/>
    <row r="16" ht="12.75"/>
    <row r="17" spans="2:11" ht="12.75">
      <c r="B17" s="12"/>
      <c r="C17" s="12"/>
      <c r="D17" s="19"/>
      <c r="E17" s="19"/>
      <c r="F17" s="12"/>
      <c r="G17" s="19"/>
      <c r="H17" s="19"/>
      <c r="I17" s="12"/>
      <c r="J17" s="19"/>
      <c r="K17" s="19"/>
    </row>
    <row r="18" spans="2:11" ht="12.75">
      <c r="B18" s="12"/>
      <c r="C18" s="12"/>
      <c r="D18" s="20"/>
      <c r="E18" s="20"/>
      <c r="F18" s="12"/>
      <c r="G18" s="20"/>
      <c r="H18" s="20"/>
      <c r="I18" s="12"/>
      <c r="J18" s="20"/>
      <c r="K18" s="20"/>
    </row>
    <row r="19" spans="2:11" ht="12.75">
      <c r="B19" s="12"/>
      <c r="C19" s="21"/>
      <c r="D19" s="22"/>
      <c r="E19" s="22"/>
      <c r="F19" s="21"/>
      <c r="G19" s="22"/>
      <c r="H19" s="22"/>
      <c r="I19" s="21"/>
      <c r="J19" s="22"/>
      <c r="K19" s="22"/>
    </row>
    <row r="20" spans="2:11" ht="12.75">
      <c r="B20" s="12"/>
      <c r="C20" s="21"/>
      <c r="D20" s="23"/>
      <c r="E20" s="24"/>
      <c r="F20" s="21"/>
      <c r="G20" s="23"/>
      <c r="H20" s="24"/>
      <c r="I20" s="21"/>
      <c r="J20" s="23"/>
      <c r="K20" s="24"/>
    </row>
    <row r="21" spans="2:11" ht="12.75">
      <c r="B21" s="12"/>
      <c r="C21" s="21"/>
      <c r="D21" s="23"/>
      <c r="E21" s="24"/>
      <c r="F21" s="21"/>
      <c r="G21" s="23"/>
      <c r="H21" s="24"/>
      <c r="I21" s="21"/>
      <c r="J21" s="23"/>
      <c r="K21" s="24"/>
    </row>
    <row r="22" ht="12.75"/>
    <row r="23" ht="12.75"/>
    <row r="24" ht="12.75"/>
    <row r="25" ht="12.75"/>
    <row r="26" ht="12.75"/>
    <row r="27" ht="12.75">
      <c r="B27" s="25" t="s">
        <v>49</v>
      </c>
    </row>
    <row r="28" ht="12.75">
      <c r="B28" s="25"/>
    </row>
    <row r="29" ht="12.75">
      <c r="B29" s="26" t="s">
        <v>108</v>
      </c>
    </row>
    <row r="30" spans="2:11" ht="12.75">
      <c r="B30" s="27"/>
      <c r="C30" s="28" t="s">
        <v>0</v>
      </c>
      <c r="D30" s="28"/>
      <c r="E30" s="29"/>
      <c r="F30" s="28" t="s">
        <v>1</v>
      </c>
      <c r="G30" s="28"/>
      <c r="H30" s="29"/>
      <c r="I30" s="28" t="s">
        <v>2</v>
      </c>
      <c r="J30" s="28"/>
      <c r="K30" s="29"/>
    </row>
    <row r="31" spans="2:11" ht="12.75">
      <c r="B31" s="30" t="s">
        <v>74</v>
      </c>
      <c r="C31" s="31"/>
      <c r="D31" s="32" t="s">
        <v>50</v>
      </c>
      <c r="E31" s="33"/>
      <c r="F31" s="31"/>
      <c r="G31" s="32" t="s">
        <v>50</v>
      </c>
      <c r="H31" s="33"/>
      <c r="I31" s="31"/>
      <c r="J31" s="32" t="s">
        <v>50</v>
      </c>
      <c r="K31" s="33"/>
    </row>
    <row r="32" spans="2:11" ht="12.75">
      <c r="B32" s="34"/>
      <c r="C32" s="35" t="s">
        <v>57</v>
      </c>
      <c r="D32" s="36" t="s">
        <v>57</v>
      </c>
      <c r="E32" s="36" t="s">
        <v>7</v>
      </c>
      <c r="F32" s="35" t="s">
        <v>57</v>
      </c>
      <c r="G32" s="36" t="s">
        <v>57</v>
      </c>
      <c r="H32" s="36" t="s">
        <v>7</v>
      </c>
      <c r="I32" s="35" t="s">
        <v>57</v>
      </c>
      <c r="J32" s="36" t="s">
        <v>57</v>
      </c>
      <c r="K32" s="36" t="s">
        <v>7</v>
      </c>
    </row>
    <row r="33" spans="2:11" ht="12.75">
      <c r="B33" s="40" t="s">
        <v>104</v>
      </c>
      <c r="C33" s="99">
        <v>3886</v>
      </c>
      <c r="D33" s="38"/>
      <c r="E33" s="39"/>
      <c r="F33" s="99">
        <v>3952</v>
      </c>
      <c r="G33" s="38"/>
      <c r="H33" s="39"/>
      <c r="I33" s="110">
        <v>7838</v>
      </c>
      <c r="J33" s="38"/>
      <c r="K33" s="39"/>
    </row>
    <row r="34" spans="2:11" ht="12.75">
      <c r="B34" s="111" t="s">
        <v>102</v>
      </c>
      <c r="C34" s="99">
        <v>3879</v>
      </c>
      <c r="D34" s="38">
        <v>-7</v>
      </c>
      <c r="E34" s="39">
        <v>-0.18013381369016984</v>
      </c>
      <c r="F34" s="99">
        <v>3960</v>
      </c>
      <c r="G34" s="38">
        <v>8</v>
      </c>
      <c r="H34" s="39">
        <v>0.20242914979757085</v>
      </c>
      <c r="I34" s="110">
        <v>7839</v>
      </c>
      <c r="J34" s="38">
        <v>1</v>
      </c>
      <c r="K34" s="39">
        <v>0.012758356723653993</v>
      </c>
    </row>
    <row r="35" spans="2:11" ht="12.75">
      <c r="B35" s="111" t="s">
        <v>103</v>
      </c>
      <c r="C35" s="99">
        <v>3889</v>
      </c>
      <c r="D35" s="38">
        <v>10</v>
      </c>
      <c r="E35" s="39">
        <v>0.25779840164990975</v>
      </c>
      <c r="F35" s="99">
        <v>3965</v>
      </c>
      <c r="G35" s="38">
        <v>5</v>
      </c>
      <c r="H35" s="39">
        <v>0.12626262626262627</v>
      </c>
      <c r="I35" s="110">
        <v>7854</v>
      </c>
      <c r="J35" s="38">
        <v>15</v>
      </c>
      <c r="K35" s="39">
        <v>0.19135093761959435</v>
      </c>
    </row>
    <row r="36" spans="2:11" ht="12.75">
      <c r="B36" s="166" t="s">
        <v>105</v>
      </c>
      <c r="C36" s="99">
        <v>3905</v>
      </c>
      <c r="D36" s="38">
        <v>16</v>
      </c>
      <c r="E36" s="39">
        <v>0.41141681666238106</v>
      </c>
      <c r="F36" s="99">
        <v>3970</v>
      </c>
      <c r="G36" s="38">
        <v>5</v>
      </c>
      <c r="H36" s="39">
        <v>0.12610340479192939</v>
      </c>
      <c r="I36" s="110">
        <v>7875</v>
      </c>
      <c r="J36" s="38">
        <v>21</v>
      </c>
      <c r="K36" s="39">
        <v>0.26737967914438504</v>
      </c>
    </row>
    <row r="37" spans="2:11" ht="12.75">
      <c r="B37" s="167" t="s">
        <v>114</v>
      </c>
      <c r="C37" s="112">
        <v>3935</v>
      </c>
      <c r="D37" s="144">
        <v>30</v>
      </c>
      <c r="E37" s="41">
        <v>0.7682458386683739</v>
      </c>
      <c r="F37" s="100">
        <v>3967</v>
      </c>
      <c r="G37" s="144">
        <v>-3</v>
      </c>
      <c r="H37" s="41">
        <v>-0.07556675062972293</v>
      </c>
      <c r="I37" s="43">
        <v>7902</v>
      </c>
      <c r="J37" s="42">
        <v>27</v>
      </c>
      <c r="K37" s="41">
        <v>0.34285714285714286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B62" s="113"/>
    </row>
    <row r="63" spans="2:8" ht="12.75">
      <c r="B63" s="44" t="s">
        <v>109</v>
      </c>
      <c r="C63" s="12"/>
      <c r="D63" s="45"/>
      <c r="E63" s="12"/>
      <c r="F63" s="45"/>
      <c r="G63" s="12"/>
      <c r="H63" s="45"/>
    </row>
    <row r="64" spans="2:11" ht="12.75">
      <c r="B64" s="11"/>
      <c r="C64" s="46" t="s">
        <v>0</v>
      </c>
      <c r="D64" s="47" t="s">
        <v>1</v>
      </c>
      <c r="E64" s="28" t="s">
        <v>2</v>
      </c>
      <c r="F64" s="48"/>
      <c r="H64" s="1" t="s">
        <v>3</v>
      </c>
      <c r="I64" s="14"/>
      <c r="J64" s="14"/>
      <c r="K64" s="14"/>
    </row>
    <row r="65" spans="2:11" ht="12.75">
      <c r="B65" s="49" t="s">
        <v>58</v>
      </c>
      <c r="C65" s="50" t="s">
        <v>57</v>
      </c>
      <c r="D65" s="35" t="s">
        <v>57</v>
      </c>
      <c r="E65" s="35" t="s">
        <v>57</v>
      </c>
      <c r="F65" s="36" t="s">
        <v>7</v>
      </c>
      <c r="H65" s="51" t="s">
        <v>6</v>
      </c>
      <c r="I65" s="51"/>
      <c r="J65" s="51"/>
      <c r="K65" s="52">
        <v>113.08576480990273</v>
      </c>
    </row>
    <row r="66" spans="2:11" ht="12.75">
      <c r="B66" s="53" t="s">
        <v>9</v>
      </c>
      <c r="C66" s="101">
        <v>185</v>
      </c>
      <c r="D66" s="97">
        <v>185</v>
      </c>
      <c r="E66" s="54">
        <v>370</v>
      </c>
      <c r="F66" s="55">
        <v>4.682358896481904</v>
      </c>
      <c r="H66" s="56" t="s">
        <v>71</v>
      </c>
      <c r="I66" s="17"/>
      <c r="J66" s="17"/>
      <c r="K66" s="17"/>
    </row>
    <row r="67" spans="2:11" ht="12.75">
      <c r="B67" s="53" t="s">
        <v>12</v>
      </c>
      <c r="C67" s="40">
        <v>181</v>
      </c>
      <c r="D67" s="79">
        <v>190</v>
      </c>
      <c r="E67" s="54">
        <v>371</v>
      </c>
      <c r="F67" s="55">
        <v>4.695013920526449</v>
      </c>
      <c r="H67" t="s">
        <v>13</v>
      </c>
      <c r="K67" s="52">
        <v>43.882010196649674</v>
      </c>
    </row>
    <row r="68" spans="2:11" ht="12.75">
      <c r="B68" s="53" t="s">
        <v>15</v>
      </c>
      <c r="C68" s="40">
        <v>188</v>
      </c>
      <c r="D68" s="79">
        <v>202</v>
      </c>
      <c r="E68" s="54">
        <v>390</v>
      </c>
      <c r="F68" s="55">
        <v>4.935459377372817</v>
      </c>
      <c r="H68" s="56" t="s">
        <v>72</v>
      </c>
      <c r="I68" s="9"/>
      <c r="J68" s="9"/>
      <c r="K68" s="9"/>
    </row>
    <row r="69" spans="2:11" ht="12.75">
      <c r="B69" s="57" t="s">
        <v>18</v>
      </c>
      <c r="C69" s="40">
        <v>171</v>
      </c>
      <c r="D69" s="79">
        <v>171</v>
      </c>
      <c r="E69" s="54">
        <v>342</v>
      </c>
      <c r="F69" s="58">
        <v>4.328018223234624</v>
      </c>
      <c r="H69" t="s">
        <v>19</v>
      </c>
      <c r="K69" s="59">
        <v>138.01169590643275</v>
      </c>
    </row>
    <row r="70" spans="2:11" ht="12.75">
      <c r="B70" s="57" t="s">
        <v>22</v>
      </c>
      <c r="C70" s="40">
        <v>218</v>
      </c>
      <c r="D70" s="79">
        <v>173</v>
      </c>
      <c r="E70" s="54">
        <v>391</v>
      </c>
      <c r="F70" s="58">
        <v>4.948114401417363</v>
      </c>
      <c r="H70" s="60" t="s">
        <v>23</v>
      </c>
      <c r="I70" s="9"/>
      <c r="J70" s="9"/>
      <c r="K70" s="9"/>
    </row>
    <row r="71" spans="2:11" ht="12.75">
      <c r="B71" s="57" t="s">
        <v>26</v>
      </c>
      <c r="C71" s="40">
        <v>273</v>
      </c>
      <c r="D71" s="79">
        <v>201</v>
      </c>
      <c r="E71" s="54">
        <v>474</v>
      </c>
      <c r="F71" s="58">
        <v>5.998481397114655</v>
      </c>
      <c r="H71" t="s">
        <v>27</v>
      </c>
      <c r="K71" s="59">
        <v>120.20850040096232</v>
      </c>
    </row>
    <row r="72" spans="2:11" ht="12.75">
      <c r="B72" s="53" t="s">
        <v>31</v>
      </c>
      <c r="C72" s="40">
        <v>347</v>
      </c>
      <c r="D72" s="79">
        <v>302</v>
      </c>
      <c r="E72" s="54">
        <v>649</v>
      </c>
      <c r="F72" s="58">
        <v>8.213110604910149</v>
      </c>
      <c r="H72" s="60" t="s">
        <v>32</v>
      </c>
      <c r="I72" s="9"/>
      <c r="J72" s="9"/>
      <c r="K72" s="9"/>
    </row>
    <row r="73" spans="2:6" ht="12.75">
      <c r="B73" s="53" t="s">
        <v>34</v>
      </c>
      <c r="C73" s="40">
        <v>342</v>
      </c>
      <c r="D73" s="79">
        <v>296</v>
      </c>
      <c r="E73" s="54">
        <v>638</v>
      </c>
      <c r="F73" s="58">
        <v>8.073905340420147</v>
      </c>
    </row>
    <row r="74" spans="2:6" ht="12.75">
      <c r="B74" s="57" t="s">
        <v>35</v>
      </c>
      <c r="C74" s="40">
        <v>332</v>
      </c>
      <c r="D74" s="79">
        <v>316</v>
      </c>
      <c r="E74" s="54">
        <v>648</v>
      </c>
      <c r="F74" s="58">
        <v>8.200455580865604</v>
      </c>
    </row>
    <row r="75" spans="2:6" ht="12.75">
      <c r="B75" s="57" t="s">
        <v>36</v>
      </c>
      <c r="C75" s="40">
        <v>364</v>
      </c>
      <c r="D75" s="79">
        <v>348</v>
      </c>
      <c r="E75" s="54">
        <v>712</v>
      </c>
      <c r="F75" s="58">
        <v>9.010377119716528</v>
      </c>
    </row>
    <row r="76" spans="2:6" ht="12.75">
      <c r="B76" s="57" t="s">
        <v>37</v>
      </c>
      <c r="C76" s="40">
        <v>299</v>
      </c>
      <c r="D76" s="79">
        <v>302</v>
      </c>
      <c r="E76" s="54">
        <v>601</v>
      </c>
      <c r="F76" s="58">
        <v>7.605669450771956</v>
      </c>
    </row>
    <row r="77" spans="2:6" ht="12.75">
      <c r="B77" s="57" t="s">
        <v>38</v>
      </c>
      <c r="C77" s="40">
        <v>286</v>
      </c>
      <c r="D77" s="79">
        <v>279</v>
      </c>
      <c r="E77" s="54">
        <v>565</v>
      </c>
      <c r="F77" s="58">
        <v>7.150088585168312</v>
      </c>
    </row>
    <row r="78" spans="2:6" ht="12.75">
      <c r="B78" s="57" t="s">
        <v>39</v>
      </c>
      <c r="C78" s="40">
        <v>212</v>
      </c>
      <c r="D78" s="79">
        <v>260</v>
      </c>
      <c r="E78" s="54">
        <v>472</v>
      </c>
      <c r="F78" s="58">
        <v>5.973171349025563</v>
      </c>
    </row>
    <row r="79" spans="2:6" ht="12.75">
      <c r="B79" s="57" t="s">
        <v>40</v>
      </c>
      <c r="C79" s="40">
        <v>173</v>
      </c>
      <c r="D79" s="79">
        <v>163</v>
      </c>
      <c r="E79" s="54">
        <v>336</v>
      </c>
      <c r="F79" s="58">
        <v>4.25208807896735</v>
      </c>
    </row>
    <row r="80" spans="2:6" ht="12.75">
      <c r="B80" s="57" t="s">
        <v>41</v>
      </c>
      <c r="C80" s="40">
        <v>148</v>
      </c>
      <c r="D80" s="79">
        <v>150</v>
      </c>
      <c r="E80" s="54">
        <v>298</v>
      </c>
      <c r="F80" s="58">
        <v>3.771197165274614</v>
      </c>
    </row>
    <row r="81" spans="2:6" ht="12.75">
      <c r="B81" s="57" t="s">
        <v>42</v>
      </c>
      <c r="C81" s="40">
        <v>88</v>
      </c>
      <c r="D81" s="79">
        <v>123</v>
      </c>
      <c r="E81" s="54">
        <v>211</v>
      </c>
      <c r="F81" s="58">
        <v>2.6702100733991396</v>
      </c>
    </row>
    <row r="82" spans="2:6" ht="12.75">
      <c r="B82" s="57" t="s">
        <v>43</v>
      </c>
      <c r="C82" s="40">
        <v>73</v>
      </c>
      <c r="D82" s="79">
        <v>124</v>
      </c>
      <c r="E82" s="54">
        <v>197</v>
      </c>
      <c r="F82" s="58">
        <v>2.4930397367754997</v>
      </c>
    </row>
    <row r="83" spans="2:6" ht="12.75">
      <c r="B83" s="40" t="s">
        <v>45</v>
      </c>
      <c r="C83" s="40">
        <v>39</v>
      </c>
      <c r="D83" s="79">
        <v>93</v>
      </c>
      <c r="E83" s="54">
        <v>132</v>
      </c>
      <c r="F83" s="62">
        <v>1.6704631738800304</v>
      </c>
    </row>
    <row r="84" spans="2:6" ht="12.75">
      <c r="B84" s="40" t="s">
        <v>47</v>
      </c>
      <c r="C84" s="40">
        <v>14</v>
      </c>
      <c r="D84" s="79">
        <v>70</v>
      </c>
      <c r="E84" s="54">
        <v>84</v>
      </c>
      <c r="F84" s="62">
        <v>1.0630220197418374</v>
      </c>
    </row>
    <row r="85" spans="2:6" ht="12.75">
      <c r="B85" s="63" t="s">
        <v>48</v>
      </c>
      <c r="C85" s="103">
        <v>2</v>
      </c>
      <c r="D85" s="79">
        <v>17</v>
      </c>
      <c r="E85" s="54">
        <v>19</v>
      </c>
      <c r="F85" s="64">
        <v>0.240445456846368</v>
      </c>
    </row>
    <row r="86" spans="2:6" ht="12.75">
      <c r="B86" s="40" t="s">
        <v>69</v>
      </c>
      <c r="C86" s="103" t="s">
        <v>29</v>
      </c>
      <c r="D86" s="79">
        <v>2</v>
      </c>
      <c r="E86" s="54">
        <v>2</v>
      </c>
      <c r="F86" s="62">
        <v>0.025310048089091368</v>
      </c>
    </row>
    <row r="87" spans="2:6" ht="12.75">
      <c r="B87" s="65" t="s">
        <v>2</v>
      </c>
      <c r="C87" s="170">
        <f>SUM(C66:C86)</f>
        <v>3935</v>
      </c>
      <c r="D87" s="170">
        <f>SUM(D66:D86)</f>
        <v>3967</v>
      </c>
      <c r="E87" s="66">
        <v>7902</v>
      </c>
      <c r="F87" s="107">
        <v>100</v>
      </c>
    </row>
    <row r="88" spans="3:5" ht="12.75">
      <c r="C88" s="105"/>
      <c r="D88" s="8"/>
      <c r="E88" s="8"/>
    </row>
    <row r="89" ht="12.75"/>
    <row r="90" ht="12.75"/>
    <row r="91" spans="2:11" ht="12.75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 ht="12.75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 ht="12.75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 ht="12.75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 ht="12.75">
      <c r="B95" s="70"/>
      <c r="D95" s="71"/>
      <c r="E95" s="71"/>
      <c r="K95" s="72"/>
    </row>
    <row r="96" spans="2:11" ht="12.75">
      <c r="B96" s="70"/>
      <c r="D96" s="71"/>
      <c r="E96" s="71"/>
      <c r="F96" s="71"/>
      <c r="I96" s="71"/>
      <c r="J96" s="71"/>
      <c r="K96" s="72"/>
    </row>
    <row r="97" spans="2:11" ht="12.75">
      <c r="B97" s="70"/>
      <c r="C97" s="71"/>
      <c r="D97" s="71"/>
      <c r="E97" s="71"/>
      <c r="F97" s="71"/>
      <c r="G97" s="71"/>
      <c r="H97" s="71"/>
      <c r="I97" s="71"/>
      <c r="J97" s="71"/>
      <c r="K97" s="72"/>
    </row>
    <row r="98" ht="12.75">
      <c r="F98" s="71"/>
    </row>
    <row r="99" spans="7:11" ht="12.75">
      <c r="G99" s="108" t="s">
        <v>110</v>
      </c>
      <c r="I99" s="71"/>
      <c r="J99" s="71"/>
      <c r="K99" s="72"/>
    </row>
    <row r="100" spans="7:11" ht="12.75">
      <c r="G100" s="71"/>
      <c r="H100" s="73" t="s">
        <v>60</v>
      </c>
      <c r="I100" s="102" t="s">
        <v>57</v>
      </c>
      <c r="J100" s="74" t="s">
        <v>7</v>
      </c>
      <c r="K100" s="72"/>
    </row>
    <row r="101" spans="7:11" ht="12.75">
      <c r="G101" s="71"/>
      <c r="H101" s="75" t="s">
        <v>51</v>
      </c>
      <c r="I101" s="138">
        <v>1680</v>
      </c>
      <c r="J101" s="93">
        <v>45.789043336058874</v>
      </c>
      <c r="K101" s="72"/>
    </row>
    <row r="102" spans="7:11" ht="12.75">
      <c r="G102" s="71"/>
      <c r="H102" s="75" t="s">
        <v>52</v>
      </c>
      <c r="I102" s="139">
        <v>863</v>
      </c>
      <c r="J102" s="93">
        <v>23.521395475606433</v>
      </c>
      <c r="K102" s="77"/>
    </row>
    <row r="103" spans="7:11" ht="12.75">
      <c r="G103" s="71"/>
      <c r="H103" s="75" t="s">
        <v>53</v>
      </c>
      <c r="I103" s="139">
        <v>551</v>
      </c>
      <c r="J103" s="93">
        <v>15.017715998909784</v>
      </c>
      <c r="K103" s="69"/>
    </row>
    <row r="104" spans="7:11" ht="12.75">
      <c r="G104" s="69"/>
      <c r="H104" s="75" t="s">
        <v>54</v>
      </c>
      <c r="I104" s="139">
        <v>366</v>
      </c>
      <c r="J104" s="93">
        <v>9.975470155355683</v>
      </c>
      <c r="K104" s="69"/>
    </row>
    <row r="105" spans="7:11" ht="12.75">
      <c r="G105" s="69"/>
      <c r="H105" s="75" t="s">
        <v>55</v>
      </c>
      <c r="I105" s="139">
        <v>133</v>
      </c>
      <c r="J105" s="93">
        <v>3.624965930771327</v>
      </c>
      <c r="K105" s="69"/>
    </row>
    <row r="106" spans="7:11" ht="12.75">
      <c r="G106" s="69"/>
      <c r="H106" s="75" t="s">
        <v>56</v>
      </c>
      <c r="I106" s="139">
        <v>71</v>
      </c>
      <c r="J106" s="93">
        <v>1.93513218860725</v>
      </c>
      <c r="K106" s="69"/>
    </row>
    <row r="107" spans="7:11" ht="12.75">
      <c r="G107" s="69"/>
      <c r="H107" s="75" t="s">
        <v>73</v>
      </c>
      <c r="I107" s="139">
        <v>5</v>
      </c>
      <c r="J107" s="93">
        <v>0.1362769146906514</v>
      </c>
      <c r="K107" s="69"/>
    </row>
    <row r="108" spans="2:11" ht="12.75">
      <c r="B108" s="70"/>
      <c r="C108" s="70"/>
      <c r="D108" s="70"/>
      <c r="E108" s="70"/>
      <c r="F108" s="69"/>
      <c r="G108" s="69"/>
      <c r="H108" s="78" t="s">
        <v>2</v>
      </c>
      <c r="I108" s="140">
        <v>3669</v>
      </c>
      <c r="J108" s="141">
        <v>100</v>
      </c>
      <c r="K108" s="69"/>
    </row>
    <row r="109" spans="2:11" ht="12.75">
      <c r="B109" s="70"/>
      <c r="C109" s="70"/>
      <c r="D109" s="70"/>
      <c r="E109" s="70"/>
      <c r="F109" s="69"/>
      <c r="G109" s="69"/>
      <c r="H109" s="69"/>
      <c r="I109" s="69"/>
      <c r="J109" s="69"/>
      <c r="K109" s="69"/>
    </row>
    <row r="110" spans="2:11" ht="12.75">
      <c r="B110" s="70"/>
      <c r="C110" s="69"/>
      <c r="D110" s="69"/>
      <c r="E110" s="70"/>
      <c r="F110" s="69"/>
      <c r="G110" s="69"/>
      <c r="H110" s="69"/>
      <c r="I110" s="69"/>
      <c r="J110" s="69"/>
      <c r="K110" s="69"/>
    </row>
    <row r="111" spans="2:11" ht="12.75">
      <c r="B111" s="69"/>
      <c r="C111" s="69"/>
      <c r="D111" s="69"/>
      <c r="E111" s="70"/>
      <c r="F111" s="69"/>
      <c r="G111" s="69"/>
      <c r="H111" s="69"/>
      <c r="I111" s="69"/>
      <c r="J111" s="69"/>
      <c r="K111" s="69"/>
    </row>
    <row r="112" spans="2:11" ht="12.75">
      <c r="B112" s="69"/>
      <c r="C112" s="69"/>
      <c r="D112" s="69"/>
      <c r="E112" s="70"/>
      <c r="F112" s="69"/>
      <c r="G112" s="69"/>
      <c r="H112" s="69"/>
      <c r="I112" s="69"/>
      <c r="J112" s="69"/>
      <c r="K112" s="69"/>
    </row>
    <row r="113" spans="2:11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2:11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2:11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ht="12.75">
      <c r="B120" s="113"/>
    </row>
    <row r="121" spans="3:9" ht="12.75">
      <c r="C121" s="44" t="s">
        <v>111</v>
      </c>
      <c r="D121" s="12"/>
      <c r="E121" s="45"/>
      <c r="F121" s="12"/>
      <c r="G121" s="45"/>
      <c r="H121" s="12"/>
      <c r="I121" s="45"/>
    </row>
    <row r="122" spans="3:9" ht="12.75">
      <c r="C122" s="27" t="s">
        <v>4</v>
      </c>
      <c r="D122" s="28" t="s">
        <v>0</v>
      </c>
      <c r="E122" s="48"/>
      <c r="F122" s="28" t="s">
        <v>1</v>
      </c>
      <c r="G122" s="48"/>
      <c r="H122" s="28" t="s">
        <v>2</v>
      </c>
      <c r="I122" s="48"/>
    </row>
    <row r="123" spans="3:9" ht="12.75">
      <c r="C123" s="34" t="s">
        <v>8</v>
      </c>
      <c r="D123" s="35" t="s">
        <v>57</v>
      </c>
      <c r="E123" s="36" t="s">
        <v>7</v>
      </c>
      <c r="F123" s="35" t="s">
        <v>57</v>
      </c>
      <c r="G123" s="36" t="s">
        <v>7</v>
      </c>
      <c r="H123" s="35" t="s">
        <v>57</v>
      </c>
      <c r="I123" s="36" t="s">
        <v>7</v>
      </c>
    </row>
    <row r="124" spans="3:9" ht="12.75">
      <c r="C124" s="53" t="s">
        <v>10</v>
      </c>
      <c r="D124" s="54">
        <v>239</v>
      </c>
      <c r="E124" s="83">
        <v>18.065003779289494</v>
      </c>
      <c r="F124" s="61">
        <v>321</v>
      </c>
      <c r="G124" s="83">
        <v>30.19755409219191</v>
      </c>
      <c r="H124" s="54">
        <v>560</v>
      </c>
      <c r="I124" s="83">
        <v>23.47024308466052</v>
      </c>
    </row>
    <row r="125" spans="3:9" ht="12.75">
      <c r="C125" s="84" t="s">
        <v>93</v>
      </c>
      <c r="D125" s="86">
        <v>97</v>
      </c>
      <c r="E125" s="85">
        <v>7.331821617535903</v>
      </c>
      <c r="F125" s="86">
        <v>181</v>
      </c>
      <c r="G125" s="85">
        <v>17.02728127939793</v>
      </c>
      <c r="H125" s="81">
        <v>278</v>
      </c>
      <c r="I125" s="85">
        <v>11.65129924559933</v>
      </c>
    </row>
    <row r="126" spans="3:9" ht="12.75">
      <c r="C126" s="37" t="s">
        <v>16</v>
      </c>
      <c r="D126" s="54">
        <v>311</v>
      </c>
      <c r="E126" s="83">
        <v>23.507180650037792</v>
      </c>
      <c r="F126" s="61">
        <v>132</v>
      </c>
      <c r="G126" s="83">
        <v>12.417685794920038</v>
      </c>
      <c r="H126" s="54">
        <v>443</v>
      </c>
      <c r="I126" s="83">
        <v>18.56663872590109</v>
      </c>
    </row>
    <row r="127" spans="3:9" ht="12.75">
      <c r="C127" s="37" t="s">
        <v>20</v>
      </c>
      <c r="D127" s="54">
        <v>42</v>
      </c>
      <c r="E127" s="83">
        <v>3.1746031746031744</v>
      </c>
      <c r="F127" s="61">
        <v>70</v>
      </c>
      <c r="G127" s="83">
        <v>6.585136406396989</v>
      </c>
      <c r="H127" s="54">
        <v>112</v>
      </c>
      <c r="I127" s="83">
        <v>4.694048616932104</v>
      </c>
    </row>
    <row r="128" spans="3:9" ht="12.75">
      <c r="C128" s="40" t="s">
        <v>24</v>
      </c>
      <c r="D128" s="54">
        <v>731</v>
      </c>
      <c r="E128" s="83">
        <v>55.253212396069536</v>
      </c>
      <c r="F128" s="61">
        <v>539</v>
      </c>
      <c r="G128" s="83">
        <v>50.70555032925682</v>
      </c>
      <c r="H128" s="54">
        <v>1270</v>
      </c>
      <c r="I128" s="83">
        <v>53.227158424140825</v>
      </c>
    </row>
    <row r="129" spans="3:9" ht="12.75">
      <c r="C129" s="40" t="s">
        <v>28</v>
      </c>
      <c r="D129" s="83" t="s">
        <v>29</v>
      </c>
      <c r="E129" s="83" t="s">
        <v>29</v>
      </c>
      <c r="F129" s="61">
        <v>1</v>
      </c>
      <c r="G129" s="83">
        <v>0.09407337723424271</v>
      </c>
      <c r="H129" s="54">
        <v>1</v>
      </c>
      <c r="I129" s="83">
        <v>0.041911148365465216</v>
      </c>
    </row>
    <row r="130" spans="3:9" ht="12.75">
      <c r="C130" s="87" t="s">
        <v>2</v>
      </c>
      <c r="D130" s="82">
        <v>1323</v>
      </c>
      <c r="E130" s="88">
        <v>100</v>
      </c>
      <c r="F130" s="82">
        <v>1063</v>
      </c>
      <c r="G130" s="88">
        <v>100</v>
      </c>
      <c r="H130" s="67">
        <v>2386</v>
      </c>
      <c r="I130" s="88">
        <v>100</v>
      </c>
    </row>
    <row r="131" spans="3:9" ht="12.75">
      <c r="C131" s="117"/>
      <c r="D131" s="115"/>
      <c r="E131" s="116"/>
      <c r="F131" s="115"/>
      <c r="G131" s="116"/>
      <c r="H131" s="115"/>
      <c r="I131" s="116"/>
    </row>
    <row r="132" spans="3:9" ht="12.75">
      <c r="C132" s="117"/>
      <c r="D132" s="115"/>
      <c r="E132" s="116"/>
      <c r="F132" s="115"/>
      <c r="G132" s="116"/>
      <c r="H132" s="115"/>
      <c r="I132" s="116"/>
    </row>
    <row r="133" ht="12.75"/>
    <row r="134" ht="12.75"/>
    <row r="135" ht="12.75"/>
    <row r="136" ht="12.75"/>
    <row r="137" ht="12.75"/>
    <row r="138" ht="12.75"/>
    <row r="139" ht="12.75"/>
    <row r="140" ht="12.75"/>
    <row r="141" spans="8:11" ht="12.75">
      <c r="H141" s="1" t="s">
        <v>44</v>
      </c>
      <c r="I141" s="14"/>
      <c r="J141" s="14"/>
      <c r="K141" s="14"/>
    </row>
    <row r="142" spans="8:11" ht="12.75">
      <c r="H142" s="89" t="s">
        <v>46</v>
      </c>
      <c r="I142" s="14"/>
      <c r="J142" s="14"/>
      <c r="K142" s="14"/>
    </row>
    <row r="143" spans="9:11" ht="12.75">
      <c r="I143" s="90" t="s">
        <v>0</v>
      </c>
      <c r="J143" s="90" t="s">
        <v>1</v>
      </c>
      <c r="K143" s="90" t="s">
        <v>2</v>
      </c>
    </row>
    <row r="144" spans="8:11" ht="12.75">
      <c r="H144" s="91" t="s">
        <v>10</v>
      </c>
      <c r="I144" s="76">
        <v>42.67857142857143</v>
      </c>
      <c r="J144" s="76">
        <v>57.32142857142857</v>
      </c>
      <c r="K144" s="76">
        <v>100</v>
      </c>
    </row>
    <row r="145" spans="8:11" ht="12.75">
      <c r="H145" s="92" t="s">
        <v>16</v>
      </c>
      <c r="I145" s="76">
        <v>70.20316027088036</v>
      </c>
      <c r="J145" s="76">
        <v>29.79683972911964</v>
      </c>
      <c r="K145" s="76">
        <v>100</v>
      </c>
    </row>
    <row r="146" spans="8:11" ht="12.75">
      <c r="H146" s="92" t="s">
        <v>20</v>
      </c>
      <c r="I146" s="76">
        <v>37.5</v>
      </c>
      <c r="J146" s="76">
        <v>62.5</v>
      </c>
      <c r="K146" s="76">
        <v>100</v>
      </c>
    </row>
    <row r="147" spans="8:11" ht="12.75">
      <c r="H147" s="3" t="s">
        <v>24</v>
      </c>
      <c r="I147" s="76">
        <v>57.55905511811024</v>
      </c>
      <c r="J147" s="76">
        <v>42.44094488188976</v>
      </c>
      <c r="K147" s="76">
        <v>100</v>
      </c>
    </row>
    <row r="148" spans="8:11" ht="12.75">
      <c r="H148" s="3" t="s">
        <v>28</v>
      </c>
      <c r="I148" s="93" t="s">
        <v>29</v>
      </c>
      <c r="J148" s="76">
        <v>100</v>
      </c>
      <c r="K148" s="76">
        <v>100</v>
      </c>
    </row>
    <row r="149" spans="9:11" ht="12.75">
      <c r="I149" s="8"/>
      <c r="J149" s="8"/>
      <c r="K149" s="8"/>
    </row>
    <row r="150" ht="12.75"/>
    <row r="151" ht="12.75"/>
    <row r="152" ht="12.75"/>
    <row r="153" ht="12.75"/>
    <row r="154" ht="12.75">
      <c r="B154" s="109" t="s">
        <v>112</v>
      </c>
    </row>
    <row r="155" spans="2:6" ht="12.75">
      <c r="B155" s="11"/>
      <c r="C155" s="46" t="s">
        <v>0</v>
      </c>
      <c r="D155" s="47" t="s">
        <v>1</v>
      </c>
      <c r="E155" s="28" t="s">
        <v>2</v>
      </c>
      <c r="F155" s="48"/>
    </row>
    <row r="156" spans="2:6" ht="12.75">
      <c r="B156" s="94" t="s">
        <v>58</v>
      </c>
      <c r="C156" s="50" t="s">
        <v>57</v>
      </c>
      <c r="D156" s="35" t="s">
        <v>57</v>
      </c>
      <c r="E156" s="149" t="s">
        <v>59</v>
      </c>
      <c r="F156" s="36" t="s">
        <v>7</v>
      </c>
    </row>
    <row r="157" spans="2:6" ht="12.75">
      <c r="B157" s="95" t="s">
        <v>9</v>
      </c>
      <c r="C157">
        <v>95</v>
      </c>
      <c r="D157" s="101">
        <v>73</v>
      </c>
      <c r="E157" s="40">
        <v>168</v>
      </c>
      <c r="F157" s="96">
        <v>7.041072925398156</v>
      </c>
    </row>
    <row r="158" spans="2:6" ht="12.75">
      <c r="B158" s="53" t="s">
        <v>12</v>
      </c>
      <c r="C158">
        <v>86</v>
      </c>
      <c r="D158" s="40">
        <v>83</v>
      </c>
      <c r="E158" s="40">
        <v>169</v>
      </c>
      <c r="F158" s="83">
        <v>7.082984073763621</v>
      </c>
    </row>
    <row r="159" spans="2:6" ht="12.75">
      <c r="B159" s="53" t="s">
        <v>15</v>
      </c>
      <c r="C159">
        <v>77</v>
      </c>
      <c r="D159" s="40">
        <v>59</v>
      </c>
      <c r="E159" s="40">
        <v>136</v>
      </c>
      <c r="F159" s="83">
        <v>5.699916177703269</v>
      </c>
    </row>
    <row r="160" spans="2:6" ht="12.75">
      <c r="B160" s="57" t="s">
        <v>18</v>
      </c>
      <c r="C160">
        <v>61</v>
      </c>
      <c r="D160" s="40">
        <v>56</v>
      </c>
      <c r="E160" s="40">
        <v>117</v>
      </c>
      <c r="F160" s="83">
        <v>4.90360435875943</v>
      </c>
    </row>
    <row r="161" spans="2:6" ht="12.75">
      <c r="B161" s="57" t="s">
        <v>22</v>
      </c>
      <c r="C161">
        <v>115</v>
      </c>
      <c r="D161" s="40">
        <v>54</v>
      </c>
      <c r="E161" s="40">
        <v>169</v>
      </c>
      <c r="F161" s="83">
        <v>7.082984073763621</v>
      </c>
    </row>
    <row r="162" spans="2:6" ht="12.75">
      <c r="B162" s="57" t="s">
        <v>26</v>
      </c>
      <c r="C162">
        <v>140</v>
      </c>
      <c r="D162" s="40">
        <v>83</v>
      </c>
      <c r="E162" s="40">
        <v>223</v>
      </c>
      <c r="F162" s="83">
        <v>9.346186085498744</v>
      </c>
    </row>
    <row r="163" spans="2:6" ht="12.75">
      <c r="B163" s="53" t="s">
        <v>31</v>
      </c>
      <c r="C163">
        <v>152</v>
      </c>
      <c r="D163" s="40">
        <v>131</v>
      </c>
      <c r="E163" s="40">
        <v>283</v>
      </c>
      <c r="F163" s="83">
        <v>11.860854987426656</v>
      </c>
    </row>
    <row r="164" spans="2:6" ht="12.75">
      <c r="B164" s="53" t="s">
        <v>34</v>
      </c>
      <c r="C164">
        <v>168</v>
      </c>
      <c r="D164" s="40">
        <v>120</v>
      </c>
      <c r="E164" s="40">
        <v>288</v>
      </c>
      <c r="F164" s="83">
        <v>12.070410729253982</v>
      </c>
    </row>
    <row r="165" spans="2:6" ht="12.75">
      <c r="B165" s="57" t="s">
        <v>35</v>
      </c>
      <c r="C165">
        <v>150</v>
      </c>
      <c r="D165" s="40">
        <v>117</v>
      </c>
      <c r="E165" s="40">
        <v>267</v>
      </c>
      <c r="F165" s="83">
        <v>11.190276613579211</v>
      </c>
    </row>
    <row r="166" spans="2:6" ht="12.75">
      <c r="B166" s="57" t="s">
        <v>36</v>
      </c>
      <c r="C166">
        <v>112</v>
      </c>
      <c r="D166" s="40">
        <v>106</v>
      </c>
      <c r="E166" s="40">
        <v>218</v>
      </c>
      <c r="F166" s="83">
        <v>9.136630343671417</v>
      </c>
    </row>
    <row r="167" spans="2:6" ht="12.75">
      <c r="B167" s="57" t="s">
        <v>37</v>
      </c>
      <c r="C167">
        <v>80</v>
      </c>
      <c r="D167" s="40">
        <v>65</v>
      </c>
      <c r="E167" s="40">
        <v>145</v>
      </c>
      <c r="F167" s="83">
        <v>6.077116512992456</v>
      </c>
    </row>
    <row r="168" spans="2:6" ht="12.75">
      <c r="B168" s="57" t="s">
        <v>38</v>
      </c>
      <c r="C168">
        <v>45</v>
      </c>
      <c r="D168" s="40">
        <v>60</v>
      </c>
      <c r="E168" s="40">
        <v>105</v>
      </c>
      <c r="F168" s="83">
        <v>4.400670578373847</v>
      </c>
    </row>
    <row r="169" spans="2:6" ht="12.75">
      <c r="B169" s="57" t="s">
        <v>39</v>
      </c>
      <c r="C169">
        <v>22</v>
      </c>
      <c r="D169" s="40">
        <v>33</v>
      </c>
      <c r="E169" s="40">
        <v>55</v>
      </c>
      <c r="F169" s="83">
        <v>2.305113160100587</v>
      </c>
    </row>
    <row r="170" spans="2:6" ht="12.75">
      <c r="B170" s="57" t="s">
        <v>40</v>
      </c>
      <c r="C170">
        <v>12</v>
      </c>
      <c r="D170" s="40">
        <v>10</v>
      </c>
      <c r="E170" s="40">
        <v>22</v>
      </c>
      <c r="F170" s="83">
        <v>0.9220452640402347</v>
      </c>
    </row>
    <row r="171" spans="2:6" ht="12.75">
      <c r="B171" s="57" t="s">
        <v>41</v>
      </c>
      <c r="C171">
        <v>4</v>
      </c>
      <c r="D171" s="40">
        <v>10</v>
      </c>
      <c r="E171" s="40">
        <v>14</v>
      </c>
      <c r="F171" s="83">
        <v>0.586756077116513</v>
      </c>
    </row>
    <row r="172" spans="2:6" ht="12.75">
      <c r="B172" s="57" t="s">
        <v>42</v>
      </c>
      <c r="C172" s="114">
        <v>3</v>
      </c>
      <c r="D172" s="103">
        <v>2</v>
      </c>
      <c r="E172" s="103">
        <v>5</v>
      </c>
      <c r="F172" s="83">
        <v>0.20955574182732606</v>
      </c>
    </row>
    <row r="173" spans="2:6" ht="12.75">
      <c r="B173" s="57" t="s">
        <v>43</v>
      </c>
      <c r="C173" s="114">
        <v>1</v>
      </c>
      <c r="D173" s="103">
        <v>1</v>
      </c>
      <c r="E173" s="103">
        <v>2</v>
      </c>
      <c r="F173" s="83">
        <v>0.08382229673093043</v>
      </c>
    </row>
    <row r="174" spans="2:6" ht="12.75">
      <c r="B174" s="40" t="s">
        <v>45</v>
      </c>
      <c r="C174" s="114" t="s">
        <v>29</v>
      </c>
      <c r="D174" s="103" t="s">
        <v>29</v>
      </c>
      <c r="E174" s="103" t="s">
        <v>29</v>
      </c>
      <c r="F174" s="83" t="s">
        <v>29</v>
      </c>
    </row>
    <row r="175" spans="2:6" ht="12.75">
      <c r="B175" s="40" t="s">
        <v>70</v>
      </c>
      <c r="C175" s="114" t="s">
        <v>29</v>
      </c>
      <c r="D175" s="103" t="s">
        <v>29</v>
      </c>
      <c r="E175" s="103" t="s">
        <v>29</v>
      </c>
      <c r="F175" s="83" t="s">
        <v>29</v>
      </c>
    </row>
    <row r="176" spans="2:6" ht="12.75">
      <c r="B176" s="65" t="s">
        <v>2</v>
      </c>
      <c r="C176" s="150">
        <v>1323</v>
      </c>
      <c r="D176" s="150">
        <v>1063</v>
      </c>
      <c r="E176" s="150">
        <v>2386</v>
      </c>
      <c r="F176" s="106">
        <v>100</v>
      </c>
    </row>
    <row r="177" spans="2:6" ht="12.75">
      <c r="B177" s="12"/>
      <c r="C177" s="12"/>
      <c r="D177" s="12"/>
      <c r="E177" s="104"/>
      <c r="F177" s="104"/>
    </row>
    <row r="178" spans="2:6" ht="12.75">
      <c r="B178" s="12"/>
      <c r="C178" s="12"/>
      <c r="D178" s="12"/>
      <c r="E178" s="104"/>
      <c r="F178" s="104"/>
    </row>
    <row r="180" ht="12.75">
      <c r="C180" s="26" t="s">
        <v>113</v>
      </c>
    </row>
    <row r="181" spans="8:11" ht="12.75">
      <c r="H181" s="23"/>
      <c r="I181" s="118"/>
      <c r="J181" s="23"/>
      <c r="K181" s="118"/>
    </row>
    <row r="182" spans="3:11" ht="33.75">
      <c r="C182" s="119" t="s">
        <v>74</v>
      </c>
      <c r="D182" s="120" t="s">
        <v>0</v>
      </c>
      <c r="E182" s="120" t="s">
        <v>1</v>
      </c>
      <c r="F182" s="120" t="s">
        <v>61</v>
      </c>
      <c r="G182" s="121" t="s">
        <v>90</v>
      </c>
      <c r="H182" s="121" t="s">
        <v>68</v>
      </c>
      <c r="I182" s="121" t="s">
        <v>62</v>
      </c>
      <c r="J182" s="121" t="s">
        <v>63</v>
      </c>
      <c r="K182" s="122"/>
    </row>
    <row r="183" spans="3:11" ht="12.75">
      <c r="C183" s="40" t="s">
        <v>104</v>
      </c>
      <c r="D183" s="125">
        <v>1249</v>
      </c>
      <c r="E183" s="125">
        <v>1051</v>
      </c>
      <c r="F183" s="126">
        <v>2300</v>
      </c>
      <c r="G183" s="148" t="s">
        <v>29</v>
      </c>
      <c r="H183" s="148" t="s">
        <v>29</v>
      </c>
      <c r="I183" s="80">
        <v>7838</v>
      </c>
      <c r="J183" s="124">
        <v>29.344220464404184</v>
      </c>
      <c r="K183" s="122"/>
    </row>
    <row r="184" spans="3:11" ht="12.75">
      <c r="C184" s="111" t="s">
        <v>102</v>
      </c>
      <c r="D184" s="126">
        <v>1245</v>
      </c>
      <c r="E184" s="126">
        <v>1060</v>
      </c>
      <c r="F184" s="126">
        <v>2305</v>
      </c>
      <c r="G184" s="143">
        <v>5</v>
      </c>
      <c r="H184" s="123">
        <v>0.21739130434782608</v>
      </c>
      <c r="I184" s="80">
        <v>7839</v>
      </c>
      <c r="J184" s="124">
        <v>29.40426074754433</v>
      </c>
      <c r="K184" s="122"/>
    </row>
    <row r="185" spans="3:11" ht="12.75">
      <c r="C185" s="111" t="s">
        <v>103</v>
      </c>
      <c r="D185" s="125">
        <v>1254</v>
      </c>
      <c r="E185" s="125">
        <v>1058</v>
      </c>
      <c r="F185" s="126">
        <v>2312</v>
      </c>
      <c r="G185" s="143">
        <v>7</v>
      </c>
      <c r="H185" s="123">
        <v>0.3036876355748373</v>
      </c>
      <c r="I185" s="80">
        <v>7854</v>
      </c>
      <c r="J185" s="124">
        <v>29.43722943722944</v>
      </c>
      <c r="K185" s="122"/>
    </row>
    <row r="186" spans="3:10" ht="12.75">
      <c r="C186" s="166" t="s">
        <v>105</v>
      </c>
      <c r="D186" s="125">
        <v>1285</v>
      </c>
      <c r="E186" s="125">
        <v>1063</v>
      </c>
      <c r="F186" s="126">
        <v>2348</v>
      </c>
      <c r="G186" s="143">
        <v>36</v>
      </c>
      <c r="H186" s="123">
        <v>1.5570934256055364</v>
      </c>
      <c r="I186" s="80">
        <v>7875</v>
      </c>
      <c r="J186" s="124">
        <v>29.815873015873017</v>
      </c>
    </row>
    <row r="187" spans="3:10" ht="12.75">
      <c r="C187" s="167" t="s">
        <v>114</v>
      </c>
      <c r="D187" s="127">
        <v>1323</v>
      </c>
      <c r="E187" s="127">
        <v>1063</v>
      </c>
      <c r="F187" s="128">
        <v>2386</v>
      </c>
      <c r="G187" s="144">
        <v>38</v>
      </c>
      <c r="H187" s="129">
        <v>1.6183986371379897</v>
      </c>
      <c r="I187" s="112">
        <v>7902</v>
      </c>
      <c r="J187" s="130">
        <v>30.194887370286004</v>
      </c>
    </row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6" ht="14.25">
      <c r="B216" s="5" t="s">
        <v>115</v>
      </c>
    </row>
    <row r="217" ht="12.75">
      <c r="B217" s="5"/>
    </row>
    <row r="218" spans="2:11" ht="12.75">
      <c r="B218" s="5"/>
      <c r="C218" s="101"/>
      <c r="D218" s="101"/>
      <c r="E218" s="145" t="s">
        <v>2</v>
      </c>
      <c r="F218" s="146"/>
      <c r="H218" s="101"/>
      <c r="I218" s="101"/>
      <c r="J218" s="131" t="s">
        <v>2</v>
      </c>
      <c r="K218" s="132"/>
    </row>
    <row r="219" spans="3:11" ht="12.75">
      <c r="C219" s="133" t="s">
        <v>64</v>
      </c>
      <c r="D219" s="133" t="s">
        <v>65</v>
      </c>
      <c r="E219" s="147" t="s">
        <v>66</v>
      </c>
      <c r="F219" s="147" t="s">
        <v>7</v>
      </c>
      <c r="H219" s="133" t="s">
        <v>64</v>
      </c>
      <c r="I219" s="133" t="s">
        <v>65</v>
      </c>
      <c r="J219" s="134" t="s">
        <v>66</v>
      </c>
      <c r="K219" s="135" t="s">
        <v>7</v>
      </c>
    </row>
    <row r="220" spans="2:11" ht="22.5">
      <c r="B220" s="152" t="s">
        <v>95</v>
      </c>
      <c r="C220" s="153">
        <v>375</v>
      </c>
      <c r="D220" s="154">
        <v>350</v>
      </c>
      <c r="E220" s="154">
        <v>725</v>
      </c>
      <c r="F220" s="162">
        <v>30.38558256496228</v>
      </c>
      <c r="G220" s="155" t="s">
        <v>85</v>
      </c>
      <c r="H220" s="154">
        <v>19</v>
      </c>
      <c r="I220" s="154">
        <v>5</v>
      </c>
      <c r="J220" s="154">
        <v>24</v>
      </c>
      <c r="K220" s="162">
        <v>1.0058675607711651</v>
      </c>
    </row>
    <row r="221" spans="2:11" ht="12.75">
      <c r="B221" s="156" t="s">
        <v>75</v>
      </c>
      <c r="C221" s="153">
        <v>120</v>
      </c>
      <c r="D221" s="153">
        <v>102</v>
      </c>
      <c r="E221" s="153">
        <v>222</v>
      </c>
      <c r="F221" s="163">
        <v>9.304274937133277</v>
      </c>
      <c r="G221" s="157" t="s">
        <v>83</v>
      </c>
      <c r="H221" s="153">
        <v>4</v>
      </c>
      <c r="I221" s="153">
        <v>15</v>
      </c>
      <c r="J221" s="153">
        <v>19</v>
      </c>
      <c r="K221" s="163">
        <v>0.7963118189438391</v>
      </c>
    </row>
    <row r="222" spans="2:11" ht="12.75">
      <c r="B222" s="156" t="s">
        <v>76</v>
      </c>
      <c r="C222" s="153">
        <v>84</v>
      </c>
      <c r="D222" s="153">
        <v>134</v>
      </c>
      <c r="E222" s="153">
        <v>218</v>
      </c>
      <c r="F222" s="163">
        <v>9.136630343671417</v>
      </c>
      <c r="G222" s="157" t="s">
        <v>94</v>
      </c>
      <c r="H222" s="153">
        <v>14</v>
      </c>
      <c r="I222" s="153">
        <v>3</v>
      </c>
      <c r="J222" s="153">
        <v>17</v>
      </c>
      <c r="K222" s="163">
        <v>0.7124895222129086</v>
      </c>
    </row>
    <row r="223" spans="2:11" ht="12.75">
      <c r="B223" s="156" t="s">
        <v>78</v>
      </c>
      <c r="C223" s="153">
        <v>152</v>
      </c>
      <c r="D223" s="153">
        <v>64</v>
      </c>
      <c r="E223" s="153">
        <v>216</v>
      </c>
      <c r="F223" s="163">
        <v>9.052808046940486</v>
      </c>
      <c r="G223" s="157" t="s">
        <v>101</v>
      </c>
      <c r="H223" s="153">
        <v>4</v>
      </c>
      <c r="I223" s="153">
        <v>11</v>
      </c>
      <c r="J223" s="153">
        <v>15</v>
      </c>
      <c r="K223" s="163">
        <v>0.6286672254819782</v>
      </c>
    </row>
    <row r="224" spans="2:11" ht="12.75">
      <c r="B224" s="156" t="s">
        <v>79</v>
      </c>
      <c r="C224" s="153">
        <v>127</v>
      </c>
      <c r="D224" s="153">
        <v>42</v>
      </c>
      <c r="E224" s="153">
        <v>169</v>
      </c>
      <c r="F224" s="163">
        <v>7.082984073763621</v>
      </c>
      <c r="G224" s="157" t="s">
        <v>86</v>
      </c>
      <c r="H224" s="153">
        <v>1</v>
      </c>
      <c r="I224" s="153">
        <v>13</v>
      </c>
      <c r="J224" s="153">
        <v>14</v>
      </c>
      <c r="K224" s="163">
        <v>0.586756077116513</v>
      </c>
    </row>
    <row r="225" spans="2:11" ht="12.75">
      <c r="B225" s="156" t="s">
        <v>77</v>
      </c>
      <c r="C225" s="153">
        <v>82</v>
      </c>
      <c r="D225" s="153">
        <v>46</v>
      </c>
      <c r="E225" s="153">
        <v>128</v>
      </c>
      <c r="F225" s="163">
        <v>5.364626990779548</v>
      </c>
      <c r="G225" s="157" t="s">
        <v>88</v>
      </c>
      <c r="H225" s="153">
        <v>3</v>
      </c>
      <c r="I225" s="153">
        <v>9</v>
      </c>
      <c r="J225" s="153">
        <v>12</v>
      </c>
      <c r="K225" s="163">
        <v>0.5029337803855826</v>
      </c>
    </row>
    <row r="226" spans="2:11" ht="12.75">
      <c r="B226" s="156" t="s">
        <v>80</v>
      </c>
      <c r="C226" s="153">
        <v>80</v>
      </c>
      <c r="D226" s="153">
        <v>45</v>
      </c>
      <c r="E226" s="153">
        <v>125</v>
      </c>
      <c r="F226" s="163">
        <v>5.238893545683151</v>
      </c>
      <c r="G226" s="157" t="s">
        <v>89</v>
      </c>
      <c r="H226" s="153">
        <v>7</v>
      </c>
      <c r="I226" s="153">
        <v>5</v>
      </c>
      <c r="J226" s="153">
        <v>12</v>
      </c>
      <c r="K226" s="163">
        <v>0.5029337803855826</v>
      </c>
    </row>
    <row r="227" spans="2:11" ht="12.75">
      <c r="B227" s="156" t="s">
        <v>81</v>
      </c>
      <c r="C227" s="153">
        <v>29</v>
      </c>
      <c r="D227" s="153">
        <v>37</v>
      </c>
      <c r="E227" s="153">
        <v>66</v>
      </c>
      <c r="F227" s="163">
        <v>2.7661357921207044</v>
      </c>
      <c r="G227" s="157" t="s">
        <v>98</v>
      </c>
      <c r="H227" s="153">
        <v>12</v>
      </c>
      <c r="I227" s="153">
        <v>0</v>
      </c>
      <c r="J227" s="153">
        <v>12</v>
      </c>
      <c r="K227" s="163">
        <v>0.5029337803855826</v>
      </c>
    </row>
    <row r="228" spans="2:11" ht="12.75">
      <c r="B228" s="156" t="s">
        <v>87</v>
      </c>
      <c r="C228" s="153">
        <v>33</v>
      </c>
      <c r="D228" s="153">
        <v>9</v>
      </c>
      <c r="E228" s="153">
        <v>42</v>
      </c>
      <c r="F228" s="163">
        <v>1.760268231349539</v>
      </c>
      <c r="G228" s="157" t="s">
        <v>99</v>
      </c>
      <c r="H228" s="153">
        <v>3</v>
      </c>
      <c r="I228" s="153">
        <v>9</v>
      </c>
      <c r="J228" s="153">
        <v>12</v>
      </c>
      <c r="K228" s="163">
        <v>0.5029337803855826</v>
      </c>
    </row>
    <row r="229" spans="2:11" ht="12.75">
      <c r="B229" s="156" t="s">
        <v>92</v>
      </c>
      <c r="C229" s="153">
        <v>14</v>
      </c>
      <c r="D229" s="153">
        <v>21</v>
      </c>
      <c r="E229" s="153">
        <v>35</v>
      </c>
      <c r="F229" s="163">
        <v>1.4668901927912825</v>
      </c>
      <c r="G229" s="157" t="s">
        <v>116</v>
      </c>
      <c r="H229" s="153">
        <v>10</v>
      </c>
      <c r="I229" s="153">
        <v>0</v>
      </c>
      <c r="J229" s="153">
        <v>10</v>
      </c>
      <c r="K229" s="163">
        <v>0.4191114836546521</v>
      </c>
    </row>
    <row r="230" spans="2:11" ht="12.75">
      <c r="B230" s="156" t="s">
        <v>91</v>
      </c>
      <c r="C230" s="153">
        <v>10</v>
      </c>
      <c r="D230" s="153">
        <v>23</v>
      </c>
      <c r="E230" s="153">
        <v>33</v>
      </c>
      <c r="F230" s="163">
        <v>1.3830678960603522</v>
      </c>
      <c r="G230" s="157"/>
      <c r="H230" s="153"/>
      <c r="I230" s="153"/>
      <c r="J230" s="153"/>
      <c r="K230" s="163"/>
    </row>
    <row r="231" spans="2:11" ht="22.5">
      <c r="B231" s="156" t="s">
        <v>96</v>
      </c>
      <c r="C231" s="153">
        <v>16</v>
      </c>
      <c r="D231" s="153">
        <v>11</v>
      </c>
      <c r="E231" s="153">
        <v>27</v>
      </c>
      <c r="F231" s="163">
        <v>1.1316010058675607</v>
      </c>
      <c r="G231" s="157"/>
      <c r="H231" s="153"/>
      <c r="I231" s="153"/>
      <c r="J231" s="153"/>
      <c r="K231" s="163"/>
    </row>
    <row r="232" spans="2:11" ht="12.75">
      <c r="B232" s="156" t="s">
        <v>97</v>
      </c>
      <c r="C232" s="153">
        <v>21</v>
      </c>
      <c r="D232" s="153">
        <v>4</v>
      </c>
      <c r="E232" s="153">
        <v>25</v>
      </c>
      <c r="F232" s="163">
        <v>1.0477787091366304</v>
      </c>
      <c r="G232" s="157" t="s">
        <v>67</v>
      </c>
      <c r="H232" s="153">
        <v>79</v>
      </c>
      <c r="I232" s="153">
        <v>79</v>
      </c>
      <c r="J232" s="153">
        <v>158</v>
      </c>
      <c r="K232" s="163">
        <v>6.621961441743504</v>
      </c>
    </row>
    <row r="233" spans="2:11" ht="12.75">
      <c r="B233" s="156" t="s">
        <v>82</v>
      </c>
      <c r="C233" s="153">
        <v>9</v>
      </c>
      <c r="D233" s="153">
        <v>16</v>
      </c>
      <c r="E233" s="153">
        <v>25</v>
      </c>
      <c r="F233" s="163">
        <v>1.0477787091366304</v>
      </c>
      <c r="G233" s="157"/>
      <c r="H233" s="153"/>
      <c r="I233" s="153"/>
      <c r="J233" s="153"/>
      <c r="K233" s="163"/>
    </row>
    <row r="234" spans="2:11" ht="12.75">
      <c r="B234" s="158" t="s">
        <v>84</v>
      </c>
      <c r="C234" s="159">
        <v>15</v>
      </c>
      <c r="D234" s="159">
        <v>10</v>
      </c>
      <c r="E234" s="159">
        <v>25</v>
      </c>
      <c r="F234" s="164">
        <v>1.0477787091366304</v>
      </c>
      <c r="G234" s="160" t="s">
        <v>2</v>
      </c>
      <c r="H234" s="161">
        <v>1323</v>
      </c>
      <c r="I234" s="161">
        <v>1063</v>
      </c>
      <c r="J234" s="161">
        <v>2386</v>
      </c>
      <c r="K234" s="165">
        <v>100</v>
      </c>
    </row>
    <row r="235" spans="2:10" ht="12.75">
      <c r="B235" s="168" t="s">
        <v>100</v>
      </c>
      <c r="G235" s="137"/>
      <c r="H235" s="136"/>
      <c r="I235" s="136"/>
      <c r="J235" s="136"/>
    </row>
    <row r="236" ht="12.75">
      <c r="B236" s="113"/>
    </row>
    <row r="237" ht="12.75">
      <c r="B237" s="113"/>
    </row>
  </sheetData>
  <sheetProtection/>
  <printOptions horizontalCentered="1"/>
  <pageMargins left="0" right="0" top="0.1968503937007874" bottom="0.5118110236220472" header="0.5118110236220472" footer="0.3937007874015748"/>
  <pageSetup horizontalDpi="355" verticalDpi="355" orientation="portrait" paperSize="9" r:id="rId2"/>
  <headerFooter alignWithMargins="0">
    <oddFooter>&amp;L&amp;8A cura dell'Ufficio di Statistica del Comune di Prato&amp;C&amp;8Pag. &amp;P/&amp;N&amp;R&amp;8Centro Storico - Dicembre 2019
</oddFooter>
  </headerFooter>
  <rowBreaks count="3" manualBreakCount="3">
    <brk id="62" min="1" max="10" man="1"/>
    <brk id="120" min="1" max="10" man="1"/>
    <brk id="1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 Storico a Prato - popolazione residente al 31 Dicembre 2019</dc:title>
  <dc:subject>Comune di Prato</dc:subject>
  <dc:creator>Ufficio Statistica del Comune di Prato</dc:creator>
  <cp:keywords>Popolazione</cp:keywords>
  <dc:description/>
  <cp:lastModifiedBy>bf19</cp:lastModifiedBy>
  <cp:lastPrinted>2020-01-10T12:48:08Z</cp:lastPrinted>
  <dcterms:created xsi:type="dcterms:W3CDTF">2000-12-06T12:51:39Z</dcterms:created>
  <dcterms:modified xsi:type="dcterms:W3CDTF">2022-04-27T09:19:13Z</dcterms:modified>
  <cp:category>Popolazione</cp:category>
  <cp:version/>
  <cp:contentType/>
  <cp:contentStatus/>
</cp:coreProperties>
</file>