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Morti" sheetId="1" r:id="rId1"/>
  </sheets>
  <definedNames>
    <definedName name="_xlnm.Print_Area" localSheetId="0">'Morti'!$B$1:$H$19</definedName>
    <definedName name="Excel_BuiltIn_Print_Area" localSheetId="0">'Morti'!$B$1:$E$18</definedName>
    <definedName name="IDX" localSheetId="0">'Morti'!#REF!</definedName>
    <definedName name="IDX1" localSheetId="0">'Morti'!#REF!</definedName>
    <definedName name="IDX2" localSheetId="0">'Morti'!#REF!</definedName>
  </definedNames>
  <calcPr fullCalcOnLoad="1"/>
</workbook>
</file>

<file path=xl/sharedStrings.xml><?xml version="1.0" encoding="utf-8"?>
<sst xmlns="http://schemas.openxmlformats.org/spreadsheetml/2006/main" count="42" uniqueCount="25">
  <si>
    <t xml:space="preserve"> </t>
  </si>
  <si>
    <t>Classi</t>
  </si>
  <si>
    <t>Totale</t>
  </si>
  <si>
    <t>di età</t>
  </si>
  <si>
    <t>M</t>
  </si>
  <si>
    <t>F</t>
  </si>
  <si>
    <t>M+F</t>
  </si>
  <si>
    <t xml:space="preserve">meno di 1    </t>
  </si>
  <si>
    <t>1-13</t>
  </si>
  <si>
    <t xml:space="preserve">14-24        </t>
  </si>
  <si>
    <t>-</t>
  </si>
  <si>
    <t xml:space="preserve">25-34        </t>
  </si>
  <si>
    <t xml:space="preserve">35-44        </t>
  </si>
  <si>
    <t xml:space="preserve">45-54        </t>
  </si>
  <si>
    <t xml:space="preserve">55-64        </t>
  </si>
  <si>
    <t xml:space="preserve">65-74        </t>
  </si>
  <si>
    <t xml:space="preserve">75-84        </t>
  </si>
  <si>
    <t xml:space="preserve">85 e oltre   </t>
  </si>
  <si>
    <t xml:space="preserve">Totale       </t>
  </si>
  <si>
    <t>Totale %</t>
  </si>
  <si>
    <t>%</t>
  </si>
  <si>
    <t>n.</t>
  </si>
  <si>
    <t>Tab. 3 - Comune di Prato - Ufficio di Stato Civile - Denunce di Morte</t>
  </si>
  <si>
    <r>
      <t xml:space="preserve">                 Morti per classi di età e sesso nel 2024</t>
    </r>
    <r>
      <rPr>
        <b/>
        <vertAlign val="superscript"/>
        <sz val="10"/>
        <rFont val="Arial"/>
        <family val="2"/>
      </rPr>
      <t>(*)</t>
    </r>
  </si>
  <si>
    <t xml:space="preserve"> (*) al 29 febbraio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</si>
</sst>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[$-410]mmm\-yy"/>
    <numFmt numFmtId="173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49" fontId="1" fillId="0" borderId="12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172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3" xfId="0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10" fontId="1" fillId="0" borderId="17" xfId="48" applyNumberFormat="1" applyFont="1" applyBorder="1" applyAlignment="1">
      <alignment horizontal="right"/>
    </xf>
    <xf numFmtId="10" fontId="1" fillId="0" borderId="18" xfId="48" applyNumberFormat="1" applyFont="1" applyBorder="1" applyAlignment="1">
      <alignment horizontal="right"/>
    </xf>
    <xf numFmtId="10" fontId="0" fillId="0" borderId="12" xfId="48" applyNumberFormat="1" applyBorder="1" applyAlignment="1">
      <alignment horizontal="right"/>
    </xf>
    <xf numFmtId="0" fontId="0" fillId="0" borderId="0" xfId="0" applyFont="1" applyAlignment="1">
      <alignment/>
    </xf>
    <xf numFmtId="0" fontId="1" fillId="0" borderId="19" xfId="0" applyFont="1" applyBorder="1" applyAlignment="1">
      <alignment/>
    </xf>
    <xf numFmtId="3" fontId="1" fillId="0" borderId="19" xfId="0" applyNumberFormat="1" applyFont="1" applyBorder="1" applyAlignment="1">
      <alignment horizontal="right"/>
    </xf>
    <xf numFmtId="3" fontId="1" fillId="0" borderId="20" xfId="0" applyNumberFormat="1" applyFont="1" applyBorder="1" applyAlignment="1">
      <alignment horizontal="right"/>
    </xf>
    <xf numFmtId="10" fontId="0" fillId="0" borderId="12" xfId="48" applyNumberFormat="1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BBBBB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7109375" style="11" customWidth="1"/>
    <col min="2" max="2" width="17.00390625" style="0" customWidth="1"/>
    <col min="3" max="5" width="8.8515625" style="0" customWidth="1"/>
    <col min="6" max="6" width="11.28125" style="0" customWidth="1"/>
    <col min="7" max="7" width="10.00390625" style="0" bestFit="1" customWidth="1"/>
  </cols>
  <sheetData>
    <row r="1" spans="1:2" ht="12.75">
      <c r="A1" s="10" t="s">
        <v>0</v>
      </c>
      <c r="B1" s="1" t="s">
        <v>22</v>
      </c>
    </row>
    <row r="2" spans="1:2" ht="14.25">
      <c r="A2" s="10"/>
      <c r="B2" s="1" t="s">
        <v>23</v>
      </c>
    </row>
    <row r="3" ht="12.75">
      <c r="A3" s="10"/>
    </row>
    <row r="4" spans="1:8" ht="12.75">
      <c r="A4" s="10"/>
      <c r="B4" s="15"/>
      <c r="C4" s="16" t="s">
        <v>2</v>
      </c>
      <c r="D4" s="16"/>
      <c r="E4" s="16"/>
      <c r="F4" s="16" t="s">
        <v>2</v>
      </c>
      <c r="G4" s="16"/>
      <c r="H4" s="16"/>
    </row>
    <row r="5" spans="1:8" ht="12.75">
      <c r="A5" s="10"/>
      <c r="B5" s="2" t="s">
        <v>1</v>
      </c>
      <c r="C5" s="3" t="s">
        <v>4</v>
      </c>
      <c r="D5" s="3" t="s">
        <v>5</v>
      </c>
      <c r="E5" s="12" t="s">
        <v>6</v>
      </c>
      <c r="F5" s="3" t="s">
        <v>4</v>
      </c>
      <c r="G5" s="3" t="s">
        <v>5</v>
      </c>
      <c r="H5" s="3" t="s">
        <v>6</v>
      </c>
    </row>
    <row r="6" spans="1:8" ht="12.75">
      <c r="A6" s="10"/>
      <c r="B6" s="2" t="s">
        <v>3</v>
      </c>
      <c r="C6" s="3" t="s">
        <v>21</v>
      </c>
      <c r="D6" s="3" t="s">
        <v>21</v>
      </c>
      <c r="E6" s="12" t="s">
        <v>21</v>
      </c>
      <c r="F6" s="3" t="s">
        <v>20</v>
      </c>
      <c r="G6" s="3" t="s">
        <v>20</v>
      </c>
      <c r="H6" s="3" t="s">
        <v>20</v>
      </c>
    </row>
    <row r="7" spans="1:8" ht="18" customHeight="1">
      <c r="A7" s="10"/>
      <c r="B7" s="4" t="s">
        <v>7</v>
      </c>
      <c r="C7" s="5" t="s">
        <v>10</v>
      </c>
      <c r="D7" s="5" t="s">
        <v>10</v>
      </c>
      <c r="E7" s="13" t="s">
        <v>10</v>
      </c>
      <c r="F7" s="5" t="s">
        <v>10</v>
      </c>
      <c r="G7" s="5" t="s">
        <v>10</v>
      </c>
      <c r="H7" s="5" t="s">
        <v>10</v>
      </c>
    </row>
    <row r="8" spans="1:8" ht="12.75">
      <c r="A8" s="10"/>
      <c r="B8" s="6" t="s">
        <v>8</v>
      </c>
      <c r="C8" s="7" t="s">
        <v>10</v>
      </c>
      <c r="D8" s="7">
        <v>1</v>
      </c>
      <c r="E8" s="14">
        <v>1</v>
      </c>
      <c r="F8" s="25" t="s">
        <v>10</v>
      </c>
      <c r="G8" s="20">
        <f aca="true" t="shared" si="0" ref="F8:H12">D8/D$17</f>
        <v>0.0010224948875255625</v>
      </c>
      <c r="H8" s="20">
        <f t="shared" si="0"/>
        <v>0.0005580357142857143</v>
      </c>
    </row>
    <row r="9" spans="1:8" ht="12.75">
      <c r="A9" s="10"/>
      <c r="B9" s="8" t="s">
        <v>9</v>
      </c>
      <c r="C9" s="7">
        <v>1</v>
      </c>
      <c r="D9" s="7" t="s">
        <v>10</v>
      </c>
      <c r="E9" s="14">
        <v>1</v>
      </c>
      <c r="F9" s="20">
        <f t="shared" si="0"/>
        <v>0.0012285012285012285</v>
      </c>
      <c r="G9" s="20" t="s">
        <v>10</v>
      </c>
      <c r="H9" s="20">
        <f t="shared" si="0"/>
        <v>0.0005580357142857143</v>
      </c>
    </row>
    <row r="10" spans="1:8" ht="12.75">
      <c r="A10" s="10"/>
      <c r="B10" s="9" t="s">
        <v>11</v>
      </c>
      <c r="C10" s="7">
        <v>3</v>
      </c>
      <c r="D10" s="7">
        <v>5</v>
      </c>
      <c r="E10" s="14">
        <v>8</v>
      </c>
      <c r="F10" s="20">
        <f t="shared" si="0"/>
        <v>0.0036855036855036856</v>
      </c>
      <c r="G10" s="20">
        <f t="shared" si="0"/>
        <v>0.005112474437627812</v>
      </c>
      <c r="H10" s="20">
        <f t="shared" si="0"/>
        <v>0.004464285714285714</v>
      </c>
    </row>
    <row r="11" spans="1:8" ht="12.75">
      <c r="A11" s="10"/>
      <c r="B11" s="9" t="s">
        <v>12</v>
      </c>
      <c r="C11" s="7">
        <v>14</v>
      </c>
      <c r="D11" s="7">
        <v>12</v>
      </c>
      <c r="E11" s="14">
        <v>26</v>
      </c>
      <c r="F11" s="20">
        <f t="shared" si="0"/>
        <v>0.0171990171990172</v>
      </c>
      <c r="G11" s="20">
        <f t="shared" si="0"/>
        <v>0.012269938650306749</v>
      </c>
      <c r="H11" s="20">
        <f t="shared" si="0"/>
        <v>0.014508928571428572</v>
      </c>
    </row>
    <row r="12" spans="1:8" ht="12.75">
      <c r="A12" s="10"/>
      <c r="B12" s="9" t="s">
        <v>13</v>
      </c>
      <c r="C12" s="7">
        <v>23</v>
      </c>
      <c r="D12" s="7">
        <v>19</v>
      </c>
      <c r="E12" s="14">
        <v>42</v>
      </c>
      <c r="F12" s="20">
        <f t="shared" si="0"/>
        <v>0.028255528255528257</v>
      </c>
      <c r="G12" s="20">
        <f t="shared" si="0"/>
        <v>0.019427402862985686</v>
      </c>
      <c r="H12" s="20">
        <f t="shared" si="0"/>
        <v>0.0234375</v>
      </c>
    </row>
    <row r="13" spans="1:8" ht="12.75">
      <c r="A13" s="10"/>
      <c r="B13" s="9" t="s">
        <v>14</v>
      </c>
      <c r="C13" s="7">
        <v>59</v>
      </c>
      <c r="D13" s="7">
        <v>45</v>
      </c>
      <c r="E13" s="14">
        <v>104</v>
      </c>
      <c r="F13" s="20">
        <f aca="true" t="shared" si="1" ref="F13:H14">C13/C$17</f>
        <v>0.07248157248157248</v>
      </c>
      <c r="G13" s="20">
        <f t="shared" si="1"/>
        <v>0.046012269938650305</v>
      </c>
      <c r="H13" s="20">
        <f t="shared" si="1"/>
        <v>0.05803571428571429</v>
      </c>
    </row>
    <row r="14" spans="1:8" ht="12.75">
      <c r="A14" s="10"/>
      <c r="B14" s="9" t="s">
        <v>15</v>
      </c>
      <c r="C14" s="7">
        <v>78</v>
      </c>
      <c r="D14" s="7">
        <v>129</v>
      </c>
      <c r="E14" s="14">
        <v>207</v>
      </c>
      <c r="F14" s="20">
        <f t="shared" si="1"/>
        <v>0.09582309582309582</v>
      </c>
      <c r="G14" s="20">
        <f t="shared" si="1"/>
        <v>0.13190184049079753</v>
      </c>
      <c r="H14" s="20">
        <f t="shared" si="1"/>
        <v>0.11551339285714286</v>
      </c>
    </row>
    <row r="15" spans="1:8" ht="12.75">
      <c r="A15" s="10"/>
      <c r="B15" s="9" t="s">
        <v>16</v>
      </c>
      <c r="C15" s="7">
        <v>280</v>
      </c>
      <c r="D15" s="7">
        <v>237</v>
      </c>
      <c r="E15" s="14">
        <v>517</v>
      </c>
      <c r="F15" s="20">
        <f aca="true" t="shared" si="2" ref="F15:H16">C15/C$17</f>
        <v>0.343980343980344</v>
      </c>
      <c r="G15" s="20">
        <f t="shared" si="2"/>
        <v>0.24233128834355827</v>
      </c>
      <c r="H15" s="20">
        <f t="shared" si="2"/>
        <v>0.2885044642857143</v>
      </c>
    </row>
    <row r="16" spans="1:8" ht="12.75">
      <c r="A16" s="10"/>
      <c r="B16" s="9" t="s">
        <v>17</v>
      </c>
      <c r="C16" s="7">
        <v>356</v>
      </c>
      <c r="D16" s="7">
        <v>530</v>
      </c>
      <c r="E16" s="14">
        <v>886</v>
      </c>
      <c r="F16" s="20">
        <f t="shared" si="2"/>
        <v>0.43734643734643736</v>
      </c>
      <c r="G16" s="20">
        <f t="shared" si="2"/>
        <v>0.5419222903885481</v>
      </c>
      <c r="H16" s="20">
        <f t="shared" si="2"/>
        <v>0.49441964285714285</v>
      </c>
    </row>
    <row r="17" spans="1:8" ht="18.75" customHeight="1" thickBot="1">
      <c r="A17" s="10"/>
      <c r="B17" s="22" t="s">
        <v>18</v>
      </c>
      <c r="C17" s="23">
        <f aca="true" t="shared" si="3" ref="C17:H17">SUM(C7:C16)</f>
        <v>814</v>
      </c>
      <c r="D17" s="23">
        <f t="shared" si="3"/>
        <v>978</v>
      </c>
      <c r="E17" s="24">
        <f t="shared" si="3"/>
        <v>1792</v>
      </c>
      <c r="F17" s="18">
        <f t="shared" si="3"/>
        <v>1</v>
      </c>
      <c r="G17" s="18">
        <f t="shared" si="3"/>
        <v>1</v>
      </c>
      <c r="H17" s="18">
        <f t="shared" si="3"/>
        <v>1</v>
      </c>
    </row>
    <row r="18" spans="1:5" ht="21" customHeight="1" thickBot="1" thickTop="1">
      <c r="A18" s="10"/>
      <c r="B18" s="17" t="s">
        <v>19</v>
      </c>
      <c r="C18" s="18">
        <f>C17/E17</f>
        <v>0.45424107142857145</v>
      </c>
      <c r="D18" s="18">
        <f>D17/E17</f>
        <v>0.5457589285714286</v>
      </c>
      <c r="E18" s="19">
        <f>SUM(C18:D18)</f>
        <v>1</v>
      </c>
    </row>
    <row r="19" ht="19.5" customHeight="1" thickTop="1">
      <c r="B19" s="21" t="s">
        <v>24</v>
      </c>
    </row>
  </sheetData>
  <sheetProtection selectLockedCells="1" selectUnlockedCells="1"/>
  <printOptions horizontalCentered="1"/>
  <pageMargins left="0.39375" right="0.19652777777777777" top="0.9840277777777777" bottom="0.9840277777777777" header="0.5118055555555555" footer="0.5118055555555555"/>
  <pageSetup horizontalDpi="300" verticalDpi="300" orientation="portrait" paperSize="9" r:id="rId1"/>
  <headerFooter alignWithMargins="0">
    <oddFooter>&amp;C&amp;8Elaborazioni a cura dell'Ufficio di Statistica del Comune di Prato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Ufficio di Stato Civile - Denunce di Morte Morti per classi di età e sesso nel 2023</dc:title>
  <dc:subject>Comune di Prato - Denunce di morte</dc:subject>
  <dc:creator>Ufficio di Statistica del Comune di Prato</dc:creator>
  <cp:keywords/>
  <dc:description/>
  <cp:lastModifiedBy>s.belluomini</cp:lastModifiedBy>
  <cp:lastPrinted>2020-04-03T17:18:38Z</cp:lastPrinted>
  <dcterms:created xsi:type="dcterms:W3CDTF">2020-04-03T17:10:07Z</dcterms:created>
  <dcterms:modified xsi:type="dcterms:W3CDTF">2024-03-05T08:38:36Z</dcterms:modified>
  <cp:category/>
  <cp:version/>
  <cp:contentType/>
  <cp:contentStatus/>
</cp:coreProperties>
</file>