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25" activeTab="0"/>
  </bookViews>
  <sheets>
    <sheet name="Istruzione" sheetId="1" r:id="rId1"/>
  </sheets>
  <definedNames>
    <definedName name="_xlnm.Print_Area" localSheetId="0">'Istruzione'!$B$1:$K$50</definedName>
    <definedName name="_xlnm.Print_Titles" localSheetId="0">'Istruzione'!$1:$6</definedName>
  </definedNames>
  <calcPr fullCalcOnLoad="1"/>
</workbook>
</file>

<file path=xl/sharedStrings.xml><?xml version="1.0" encoding="utf-8"?>
<sst xmlns="http://schemas.openxmlformats.org/spreadsheetml/2006/main" count="83" uniqueCount="62">
  <si>
    <t>Anno di corso</t>
  </si>
  <si>
    <t>Totale</t>
  </si>
  <si>
    <t xml:space="preserve">Gestione e </t>
  </si>
  <si>
    <t>1°</t>
  </si>
  <si>
    <t>2°</t>
  </si>
  <si>
    <t>3°</t>
  </si>
  <si>
    <t>4°</t>
  </si>
  <si>
    <t>5°</t>
  </si>
  <si>
    <t xml:space="preserve">   scuole</t>
  </si>
  <si>
    <t>M+F</t>
  </si>
  <si>
    <t xml:space="preserve">M </t>
  </si>
  <si>
    <t xml:space="preserve">F </t>
  </si>
  <si>
    <t xml:space="preserve">M+F </t>
  </si>
  <si>
    <t>stranieri</t>
  </si>
  <si>
    <t xml:space="preserve">Paritaria                                   </t>
  </si>
  <si>
    <t xml:space="preserve">     </t>
  </si>
  <si>
    <t xml:space="preserve">         </t>
  </si>
  <si>
    <t xml:space="preserve">                                            </t>
  </si>
  <si>
    <t xml:space="preserve">Statale                                     </t>
  </si>
  <si>
    <t xml:space="preserve">Totale                                      </t>
  </si>
  <si>
    <t>Tab.7 - Scuole elementari - Alunni per gestione, scuola e anno di corso</t>
  </si>
  <si>
    <t>di cui</t>
  </si>
  <si>
    <t>Conservatorio S.Niccolò</t>
  </si>
  <si>
    <t>Casa Educazione e Lavoro</t>
  </si>
  <si>
    <t>Don Bosco</t>
  </si>
  <si>
    <t>Suore Carmelitane di S.Teresa</t>
  </si>
  <si>
    <t>C.A. Dalla Chiesa</t>
  </si>
  <si>
    <t>Santa Gonda</t>
  </si>
  <si>
    <t>Cafaggio</t>
  </si>
  <si>
    <t>Fontanelle</t>
  </si>
  <si>
    <t>San Giorgio</t>
  </si>
  <si>
    <t>Tobbiana</t>
  </si>
  <si>
    <t>S.Ippolito</t>
  </si>
  <si>
    <t>Iolo-S.Pietro</t>
  </si>
  <si>
    <t>Pizzidimonte</t>
  </si>
  <si>
    <t>Ponte Petrino</t>
  </si>
  <si>
    <t>Ciliani</t>
  </si>
  <si>
    <t>Collodi</t>
  </si>
  <si>
    <t>Cesare Guasti</t>
  </si>
  <si>
    <t>Fabio Filzi</t>
  </si>
  <si>
    <t>Borgonuovo</t>
  </si>
  <si>
    <t>Le Fonti</t>
  </si>
  <si>
    <t>Santa Caterina dè Ricci - Soccorso</t>
  </si>
  <si>
    <t>Cuore Immacolato di Maria - Ciliani</t>
  </si>
  <si>
    <t>Maria Immacolata - San Martino</t>
  </si>
  <si>
    <t>San Giovanni Bosco - Grignano</t>
  </si>
  <si>
    <t>De Andre' - Castellina</t>
  </si>
  <si>
    <t xml:space="preserve">            Anno scolastico 2008/09 - Aggiornamento: Giugno 2009</t>
  </si>
  <si>
    <t>Meoni -Pacciana</t>
  </si>
  <si>
    <t>Meucci-Coiano</t>
  </si>
  <si>
    <t>Calvino Figline</t>
  </si>
  <si>
    <t>Puccini-Bartolini</t>
  </si>
  <si>
    <t>Cecchi-Paperino</t>
  </si>
  <si>
    <t>Don Milani-San Giusto</t>
  </si>
  <si>
    <t>Gandhi -Galciana</t>
  </si>
  <si>
    <t>Da Vinci Vergaio</t>
  </si>
  <si>
    <t>Bruni-Casale</t>
  </si>
  <si>
    <t>D'Acquisto-Tavola</t>
  </si>
  <si>
    <t>Mascagni-S.Paolo</t>
  </si>
  <si>
    <t>C.Puddu -Maliseti</t>
  </si>
  <si>
    <t>G.Rodari - Viaccia</t>
  </si>
  <si>
    <t>Convitto Naz.Cicognini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</si>
</sst>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41" fontId="4" fillId="0" borderId="0" xfId="19" applyFont="1" applyBorder="1" applyAlignment="1">
      <alignment horizontal="right"/>
    </xf>
    <xf numFmtId="41" fontId="5" fillId="0" borderId="0" xfId="19" applyFont="1" applyBorder="1" applyAlignment="1">
      <alignment horizontal="right"/>
    </xf>
    <xf numFmtId="41" fontId="5" fillId="0" borderId="0" xfId="19" applyFont="1" applyFill="1" applyBorder="1" applyAlignment="1">
      <alignment horizontal="right"/>
    </xf>
    <xf numFmtId="41" fontId="4" fillId="0" borderId="5" xfId="19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41" fontId="4" fillId="0" borderId="7" xfId="19" applyFont="1" applyBorder="1" applyAlignment="1">
      <alignment horizontal="right"/>
    </xf>
    <xf numFmtId="41" fontId="5" fillId="0" borderId="8" xfId="19" applyFont="1" applyBorder="1" applyAlignment="1">
      <alignment horizontal="right"/>
    </xf>
    <xf numFmtId="41" fontId="5" fillId="0" borderId="8" xfId="19" applyFont="1" applyFill="1" applyBorder="1" applyAlignment="1">
      <alignment horizontal="right"/>
    </xf>
    <xf numFmtId="41" fontId="4" fillId="0" borderId="8" xfId="19" applyFont="1" applyBorder="1" applyAlignment="1">
      <alignment horizontal="right"/>
    </xf>
    <xf numFmtId="41" fontId="4" fillId="0" borderId="9" xfId="19" applyFont="1" applyBorder="1" applyAlignment="1">
      <alignment horizontal="right"/>
    </xf>
    <xf numFmtId="41" fontId="4" fillId="0" borderId="0" xfId="19" applyFont="1" applyFill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28.8515625" style="0" customWidth="1"/>
    <col min="3" max="7" width="6.421875" style="0" customWidth="1"/>
    <col min="8" max="10" width="6.57421875" style="0" bestFit="1" customWidth="1"/>
    <col min="11" max="11" width="8.421875" style="0" customWidth="1"/>
  </cols>
  <sheetData>
    <row r="1" spans="2:5" ht="12.75">
      <c r="B1" s="1" t="s">
        <v>20</v>
      </c>
      <c r="C1" s="1"/>
      <c r="D1" s="1"/>
      <c r="E1" s="1"/>
    </row>
    <row r="2" spans="2:5" ht="12.75">
      <c r="B2" s="1" t="s">
        <v>47</v>
      </c>
      <c r="C2" s="1"/>
      <c r="D2" s="1"/>
      <c r="E2" s="1"/>
    </row>
    <row r="3" ht="9" customHeight="1"/>
    <row r="4" spans="2:11" ht="12.75">
      <c r="B4" s="16"/>
      <c r="C4" s="6" t="s">
        <v>0</v>
      </c>
      <c r="D4" s="6"/>
      <c r="E4" s="6"/>
      <c r="F4" s="6"/>
      <c r="G4" s="7"/>
      <c r="H4" s="6" t="s">
        <v>1</v>
      </c>
      <c r="I4" s="6"/>
      <c r="J4" s="6"/>
      <c r="K4" s="16"/>
    </row>
    <row r="5" spans="2:11" ht="12.75">
      <c r="B5" s="4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28" t="s">
        <v>7</v>
      </c>
      <c r="H5" s="4"/>
      <c r="I5" s="4"/>
      <c r="J5" s="4"/>
      <c r="K5" s="11" t="s">
        <v>21</v>
      </c>
    </row>
    <row r="6" spans="1:11" s="2" customFormat="1" ht="12.75">
      <c r="A6"/>
      <c r="B6" s="17" t="s">
        <v>8</v>
      </c>
      <c r="C6" s="5" t="s">
        <v>9</v>
      </c>
      <c r="D6" s="5" t="s">
        <v>9</v>
      </c>
      <c r="E6" s="5" t="s">
        <v>9</v>
      </c>
      <c r="F6" s="5" t="s">
        <v>9</v>
      </c>
      <c r="G6" s="8" t="s">
        <v>9</v>
      </c>
      <c r="H6" s="5" t="s">
        <v>10</v>
      </c>
      <c r="I6" s="5" t="s">
        <v>11</v>
      </c>
      <c r="J6" s="5" t="s">
        <v>12</v>
      </c>
      <c r="K6" s="5" t="s">
        <v>13</v>
      </c>
    </row>
    <row r="7" spans="1:11" s="3" customFormat="1" ht="18" customHeight="1">
      <c r="A7"/>
      <c r="B7" s="18" t="s">
        <v>14</v>
      </c>
      <c r="C7" s="12">
        <f>SUM(C8:C15)</f>
        <v>185</v>
      </c>
      <c r="D7" s="12">
        <f aca="true" t="shared" si="0" ref="D7:I7">SUM(D8:D15)</f>
        <v>222</v>
      </c>
      <c r="E7" s="12">
        <f t="shared" si="0"/>
        <v>195</v>
      </c>
      <c r="F7" s="12">
        <f t="shared" si="0"/>
        <v>186</v>
      </c>
      <c r="G7" s="22">
        <f t="shared" si="0"/>
        <v>235</v>
      </c>
      <c r="H7" s="12">
        <f t="shared" si="0"/>
        <v>516</v>
      </c>
      <c r="I7" s="12">
        <f t="shared" si="0"/>
        <v>507</v>
      </c>
      <c r="J7" s="12">
        <f>SUM(H7:I7)</f>
        <v>1023</v>
      </c>
      <c r="K7" s="27">
        <f>SUM(K8:K15)</f>
        <v>101</v>
      </c>
    </row>
    <row r="8" spans="2:11" ht="12.75" customHeight="1">
      <c r="B8" s="19" t="s">
        <v>22</v>
      </c>
      <c r="C8" s="13">
        <v>20</v>
      </c>
      <c r="D8" s="13">
        <v>14</v>
      </c>
      <c r="E8" s="13">
        <v>21</v>
      </c>
      <c r="F8" s="13">
        <v>28</v>
      </c>
      <c r="G8" s="23">
        <v>44</v>
      </c>
      <c r="H8" s="13">
        <v>69</v>
      </c>
      <c r="I8" s="13">
        <v>58</v>
      </c>
      <c r="J8" s="13">
        <f>SUM(H8:I8)</f>
        <v>127</v>
      </c>
      <c r="K8" s="13">
        <v>2</v>
      </c>
    </row>
    <row r="9" spans="2:11" ht="12.75" customHeight="1">
      <c r="B9" s="19" t="s">
        <v>23</v>
      </c>
      <c r="C9" s="13">
        <v>24</v>
      </c>
      <c r="D9" s="13">
        <v>20</v>
      </c>
      <c r="E9" s="13">
        <v>17</v>
      </c>
      <c r="F9" s="13">
        <v>17</v>
      </c>
      <c r="G9" s="23">
        <v>20</v>
      </c>
      <c r="H9" s="13">
        <v>47</v>
      </c>
      <c r="I9" s="13">
        <v>51</v>
      </c>
      <c r="J9" s="13">
        <f aca="true" t="shared" si="1" ref="J9:J15">SUM(H9:I9)</f>
        <v>98</v>
      </c>
      <c r="K9" s="13">
        <v>12</v>
      </c>
    </row>
    <row r="10" spans="2:11" ht="12.75" customHeight="1">
      <c r="B10" s="19" t="s">
        <v>43</v>
      </c>
      <c r="C10" s="13">
        <v>34</v>
      </c>
      <c r="D10" s="13">
        <v>44</v>
      </c>
      <c r="E10" s="13">
        <v>39</v>
      </c>
      <c r="F10" s="13">
        <v>21</v>
      </c>
      <c r="G10" s="23">
        <v>42</v>
      </c>
      <c r="H10" s="13">
        <v>93</v>
      </c>
      <c r="I10" s="13">
        <v>87</v>
      </c>
      <c r="J10" s="13">
        <f t="shared" si="1"/>
        <v>180</v>
      </c>
      <c r="K10" s="13">
        <v>48</v>
      </c>
    </row>
    <row r="11" spans="2:11" ht="12.75" customHeight="1">
      <c r="B11" s="19" t="s">
        <v>24</v>
      </c>
      <c r="C11" s="13">
        <v>13</v>
      </c>
      <c r="D11" s="13">
        <v>21</v>
      </c>
      <c r="E11" s="13">
        <v>21</v>
      </c>
      <c r="F11" s="13">
        <v>19</v>
      </c>
      <c r="G11" s="23">
        <v>22</v>
      </c>
      <c r="H11" s="13">
        <v>42</v>
      </c>
      <c r="I11" s="13">
        <v>54</v>
      </c>
      <c r="J11" s="13">
        <f>SUM(H11:I11)</f>
        <v>96</v>
      </c>
      <c r="K11" s="13">
        <v>7</v>
      </c>
    </row>
    <row r="12" spans="1:11" s="1" customFormat="1" ht="12.75" customHeight="1">
      <c r="A12"/>
      <c r="B12" s="19" t="s">
        <v>44</v>
      </c>
      <c r="C12" s="13">
        <v>25</v>
      </c>
      <c r="D12" s="13">
        <v>27</v>
      </c>
      <c r="E12" s="13">
        <v>29</v>
      </c>
      <c r="F12" s="13">
        <v>22</v>
      </c>
      <c r="G12" s="23">
        <v>25</v>
      </c>
      <c r="H12" s="13">
        <v>67</v>
      </c>
      <c r="I12" s="13">
        <v>61</v>
      </c>
      <c r="J12" s="13">
        <f t="shared" si="1"/>
        <v>128</v>
      </c>
      <c r="K12" s="13">
        <v>10</v>
      </c>
    </row>
    <row r="13" spans="2:11" ht="12.75" customHeight="1">
      <c r="B13" s="19" t="s">
        <v>45</v>
      </c>
      <c r="C13" s="13">
        <v>28</v>
      </c>
      <c r="D13" s="13">
        <v>28</v>
      </c>
      <c r="E13" s="13">
        <v>28</v>
      </c>
      <c r="F13" s="13">
        <v>26</v>
      </c>
      <c r="G13" s="23">
        <v>24</v>
      </c>
      <c r="H13" s="13">
        <v>61</v>
      </c>
      <c r="I13" s="13">
        <v>73</v>
      </c>
      <c r="J13" s="13">
        <f>SUM(H13:I13)</f>
        <v>134</v>
      </c>
      <c r="K13" s="13">
        <v>0</v>
      </c>
    </row>
    <row r="14" spans="1:11" s="10" customFormat="1" ht="12.75" customHeight="1">
      <c r="A14"/>
      <c r="B14" s="20" t="s">
        <v>42</v>
      </c>
      <c r="C14" s="14">
        <v>13</v>
      </c>
      <c r="D14" s="14">
        <v>23</v>
      </c>
      <c r="E14" s="14">
        <v>17</v>
      </c>
      <c r="F14" s="14">
        <v>24</v>
      </c>
      <c r="G14" s="24">
        <v>19</v>
      </c>
      <c r="H14" s="14">
        <v>51</v>
      </c>
      <c r="I14" s="14">
        <v>45</v>
      </c>
      <c r="J14" s="14">
        <f t="shared" si="1"/>
        <v>96</v>
      </c>
      <c r="K14" s="14">
        <v>13</v>
      </c>
    </row>
    <row r="15" spans="2:11" ht="12.75" customHeight="1">
      <c r="B15" s="19" t="s">
        <v>25</v>
      </c>
      <c r="C15" s="13">
        <v>28</v>
      </c>
      <c r="D15" s="13">
        <v>45</v>
      </c>
      <c r="E15" s="13">
        <v>23</v>
      </c>
      <c r="F15" s="13">
        <v>29</v>
      </c>
      <c r="G15" s="23">
        <v>39</v>
      </c>
      <c r="H15" s="13">
        <v>86</v>
      </c>
      <c r="I15" s="13">
        <v>78</v>
      </c>
      <c r="J15" s="13">
        <f t="shared" si="1"/>
        <v>164</v>
      </c>
      <c r="K15" s="13">
        <v>9</v>
      </c>
    </row>
    <row r="16" spans="1:11" s="1" customFormat="1" ht="12.75" customHeight="1">
      <c r="A16"/>
      <c r="B16" s="19" t="s">
        <v>17</v>
      </c>
      <c r="C16" s="13" t="s">
        <v>15</v>
      </c>
      <c r="D16" s="13" t="s">
        <v>15</v>
      </c>
      <c r="E16" s="13" t="s">
        <v>15</v>
      </c>
      <c r="F16" s="13" t="s">
        <v>15</v>
      </c>
      <c r="G16" s="23" t="s">
        <v>15</v>
      </c>
      <c r="H16" s="13" t="s">
        <v>15</v>
      </c>
      <c r="I16" s="13" t="s">
        <v>15</v>
      </c>
      <c r="J16" s="13" t="s">
        <v>15</v>
      </c>
      <c r="K16" s="13" t="s">
        <v>16</v>
      </c>
    </row>
    <row r="17" spans="1:11" s="3" customFormat="1" ht="12.75" customHeight="1">
      <c r="A17"/>
      <c r="B17" s="18" t="s">
        <v>18</v>
      </c>
      <c r="C17" s="12">
        <f aca="true" t="shared" si="2" ref="C17:I17">SUM(C18:C48)</f>
        <v>1544</v>
      </c>
      <c r="D17" s="12">
        <f t="shared" si="2"/>
        <v>1552</v>
      </c>
      <c r="E17" s="12">
        <f t="shared" si="2"/>
        <v>1640</v>
      </c>
      <c r="F17" s="12">
        <f t="shared" si="2"/>
        <v>1529</v>
      </c>
      <c r="G17" s="25">
        <f t="shared" si="2"/>
        <v>1505</v>
      </c>
      <c r="H17" s="12">
        <f t="shared" si="2"/>
        <v>3987</v>
      </c>
      <c r="I17" s="12">
        <f t="shared" si="2"/>
        <v>3783</v>
      </c>
      <c r="J17" s="12">
        <f>SUM(H17:I17)</f>
        <v>7770</v>
      </c>
      <c r="K17" s="12">
        <f>SUM(K18:K48)</f>
        <v>1811</v>
      </c>
    </row>
    <row r="18" spans="2:11" ht="12.75" customHeight="1">
      <c r="B18" s="19" t="s">
        <v>26</v>
      </c>
      <c r="C18" s="13">
        <v>73</v>
      </c>
      <c r="D18" s="13">
        <v>75</v>
      </c>
      <c r="E18" s="13">
        <v>71</v>
      </c>
      <c r="F18" s="13">
        <v>51</v>
      </c>
      <c r="G18" s="23">
        <v>75</v>
      </c>
      <c r="H18" s="13">
        <v>167</v>
      </c>
      <c r="I18" s="13">
        <v>178</v>
      </c>
      <c r="J18" s="13">
        <f>SUM(H18:I18)</f>
        <v>345</v>
      </c>
      <c r="K18" s="14">
        <v>55</v>
      </c>
    </row>
    <row r="19" spans="1:11" s="1" customFormat="1" ht="12.75" customHeight="1">
      <c r="A19"/>
      <c r="B19" s="19" t="s">
        <v>27</v>
      </c>
      <c r="C19" s="13">
        <v>72</v>
      </c>
      <c r="D19" s="13">
        <v>78</v>
      </c>
      <c r="E19" s="13">
        <v>99</v>
      </c>
      <c r="F19" s="13">
        <v>76</v>
      </c>
      <c r="G19" s="23">
        <v>94</v>
      </c>
      <c r="H19" s="13">
        <v>210</v>
      </c>
      <c r="I19" s="13">
        <v>209</v>
      </c>
      <c r="J19" s="13">
        <f aca="true" t="shared" si="3" ref="J19:J48">SUM(H19:I19)</f>
        <v>419</v>
      </c>
      <c r="K19" s="14">
        <v>84</v>
      </c>
    </row>
    <row r="20" spans="2:11" ht="12.75" customHeight="1">
      <c r="B20" s="19" t="s">
        <v>48</v>
      </c>
      <c r="C20" s="13">
        <v>17</v>
      </c>
      <c r="D20" s="13">
        <v>22</v>
      </c>
      <c r="E20" s="13">
        <v>21</v>
      </c>
      <c r="F20" s="13">
        <v>19</v>
      </c>
      <c r="G20" s="23">
        <v>18</v>
      </c>
      <c r="H20" s="13">
        <v>47</v>
      </c>
      <c r="I20" s="13">
        <v>50</v>
      </c>
      <c r="J20" s="13">
        <f t="shared" si="3"/>
        <v>97</v>
      </c>
      <c r="K20" s="14">
        <v>13</v>
      </c>
    </row>
    <row r="21" spans="2:11" ht="12.75" customHeight="1">
      <c r="B21" s="19" t="s">
        <v>49</v>
      </c>
      <c r="C21" s="13">
        <v>43</v>
      </c>
      <c r="D21" s="13">
        <v>68</v>
      </c>
      <c r="E21" s="13">
        <v>45</v>
      </c>
      <c r="F21" s="13">
        <v>75</v>
      </c>
      <c r="G21" s="23">
        <v>65</v>
      </c>
      <c r="H21" s="13">
        <v>144</v>
      </c>
      <c r="I21" s="13">
        <v>152</v>
      </c>
      <c r="J21" s="13">
        <f t="shared" si="3"/>
        <v>296</v>
      </c>
      <c r="K21" s="13">
        <v>44</v>
      </c>
    </row>
    <row r="22" spans="1:11" s="1" customFormat="1" ht="12.75" customHeight="1">
      <c r="A22"/>
      <c r="B22" s="19" t="s">
        <v>50</v>
      </c>
      <c r="C22" s="13">
        <v>11</v>
      </c>
      <c r="D22" s="13">
        <v>24</v>
      </c>
      <c r="E22" s="13">
        <v>24</v>
      </c>
      <c r="F22" s="13">
        <v>24</v>
      </c>
      <c r="G22" s="23">
        <v>20</v>
      </c>
      <c r="H22" s="13">
        <v>55</v>
      </c>
      <c r="I22" s="13">
        <v>48</v>
      </c>
      <c r="J22" s="13">
        <f t="shared" si="3"/>
        <v>103</v>
      </c>
      <c r="K22" s="13">
        <v>2</v>
      </c>
    </row>
    <row r="23" spans="2:11" ht="12.75" customHeight="1">
      <c r="B23" s="19" t="s">
        <v>51</v>
      </c>
      <c r="C23" s="13">
        <v>51</v>
      </c>
      <c r="D23" s="13">
        <v>69</v>
      </c>
      <c r="E23" s="13">
        <v>75</v>
      </c>
      <c r="F23" s="13">
        <v>50</v>
      </c>
      <c r="G23" s="23">
        <v>60</v>
      </c>
      <c r="H23" s="13">
        <v>153</v>
      </c>
      <c r="I23" s="13">
        <v>152</v>
      </c>
      <c r="J23" s="13">
        <f t="shared" si="3"/>
        <v>305</v>
      </c>
      <c r="K23" s="13">
        <v>69</v>
      </c>
    </row>
    <row r="24" spans="1:11" s="1" customFormat="1" ht="12.75" customHeight="1">
      <c r="A24"/>
      <c r="B24" s="19" t="s">
        <v>52</v>
      </c>
      <c r="C24" s="13">
        <v>25</v>
      </c>
      <c r="D24" s="13">
        <v>26</v>
      </c>
      <c r="E24" s="13">
        <v>24</v>
      </c>
      <c r="F24" s="13">
        <v>25</v>
      </c>
      <c r="G24" s="23">
        <v>25</v>
      </c>
      <c r="H24" s="13">
        <v>61</v>
      </c>
      <c r="I24" s="13">
        <v>64</v>
      </c>
      <c r="J24" s="13">
        <f t="shared" si="3"/>
        <v>125</v>
      </c>
      <c r="K24" s="13">
        <v>6</v>
      </c>
    </row>
    <row r="25" spans="2:11" ht="12.75" customHeight="1">
      <c r="B25" s="19" t="s">
        <v>28</v>
      </c>
      <c r="C25" s="13">
        <v>49</v>
      </c>
      <c r="D25" s="13">
        <v>40</v>
      </c>
      <c r="E25" s="13">
        <v>25</v>
      </c>
      <c r="F25" s="13">
        <v>40</v>
      </c>
      <c r="G25" s="23">
        <v>25</v>
      </c>
      <c r="H25" s="13">
        <v>83</v>
      </c>
      <c r="I25" s="13">
        <v>96</v>
      </c>
      <c r="J25" s="13">
        <f t="shared" si="3"/>
        <v>179</v>
      </c>
      <c r="K25" s="13">
        <v>32</v>
      </c>
    </row>
    <row r="26" spans="1:11" s="10" customFormat="1" ht="12.75" customHeight="1">
      <c r="A26"/>
      <c r="B26" s="20" t="s">
        <v>29</v>
      </c>
      <c r="C26" s="14">
        <v>52</v>
      </c>
      <c r="D26" s="14">
        <v>48</v>
      </c>
      <c r="E26" s="14">
        <v>44</v>
      </c>
      <c r="F26" s="14">
        <v>40</v>
      </c>
      <c r="G26" s="24">
        <v>50</v>
      </c>
      <c r="H26" s="14">
        <v>119</v>
      </c>
      <c r="I26" s="14">
        <v>115</v>
      </c>
      <c r="J26" s="14">
        <f t="shared" si="3"/>
        <v>234</v>
      </c>
      <c r="K26" s="14">
        <v>80</v>
      </c>
    </row>
    <row r="27" spans="2:11" ht="12.75" customHeight="1">
      <c r="B27" s="19" t="s">
        <v>30</v>
      </c>
      <c r="C27" s="13">
        <v>28</v>
      </c>
      <c r="D27" s="13">
        <v>25</v>
      </c>
      <c r="E27" s="13">
        <v>45</v>
      </c>
      <c r="F27" s="13">
        <v>37</v>
      </c>
      <c r="G27" s="23">
        <v>22</v>
      </c>
      <c r="H27" s="13">
        <v>103</v>
      </c>
      <c r="I27" s="13">
        <v>54</v>
      </c>
      <c r="J27" s="13">
        <f t="shared" si="3"/>
        <v>157</v>
      </c>
      <c r="K27" s="14">
        <v>20</v>
      </c>
    </row>
    <row r="28" spans="2:11" ht="12.75" customHeight="1">
      <c r="B28" s="19" t="s">
        <v>41</v>
      </c>
      <c r="C28" s="13">
        <v>65</v>
      </c>
      <c r="D28" s="13">
        <v>74</v>
      </c>
      <c r="E28" s="13">
        <v>72</v>
      </c>
      <c r="F28" s="13">
        <v>50</v>
      </c>
      <c r="G28" s="23">
        <v>70</v>
      </c>
      <c r="H28" s="13">
        <v>179</v>
      </c>
      <c r="I28" s="13">
        <v>152</v>
      </c>
      <c r="J28" s="13">
        <f t="shared" si="3"/>
        <v>331</v>
      </c>
      <c r="K28" s="14">
        <v>84</v>
      </c>
    </row>
    <row r="29" spans="2:11" ht="12.75" customHeight="1">
      <c r="B29" s="19" t="s">
        <v>53</v>
      </c>
      <c r="C29" s="13">
        <v>61</v>
      </c>
      <c r="D29" s="13">
        <v>44</v>
      </c>
      <c r="E29" s="13">
        <v>51</v>
      </c>
      <c r="F29" s="13">
        <v>42</v>
      </c>
      <c r="G29" s="23">
        <v>46</v>
      </c>
      <c r="H29" s="13">
        <v>134</v>
      </c>
      <c r="I29" s="13">
        <v>110</v>
      </c>
      <c r="J29" s="13">
        <f t="shared" si="3"/>
        <v>244</v>
      </c>
      <c r="K29" s="14">
        <v>93</v>
      </c>
    </row>
    <row r="30" spans="1:11" s="1" customFormat="1" ht="12.75" customHeight="1">
      <c r="A30"/>
      <c r="B30" s="19" t="s">
        <v>31</v>
      </c>
      <c r="C30" s="13">
        <v>24</v>
      </c>
      <c r="D30" s="13">
        <v>47</v>
      </c>
      <c r="E30" s="13">
        <v>44</v>
      </c>
      <c r="F30" s="13">
        <v>45</v>
      </c>
      <c r="G30" s="23">
        <v>37</v>
      </c>
      <c r="H30" s="13">
        <v>89</v>
      </c>
      <c r="I30" s="13">
        <v>108</v>
      </c>
      <c r="J30" s="13">
        <f t="shared" si="3"/>
        <v>197</v>
      </c>
      <c r="K30" s="14">
        <v>41</v>
      </c>
    </row>
    <row r="31" spans="2:11" ht="12.75" customHeight="1">
      <c r="B31" s="19" t="s">
        <v>54</v>
      </c>
      <c r="C31" s="13">
        <v>61</v>
      </c>
      <c r="D31" s="13">
        <v>49</v>
      </c>
      <c r="E31" s="13">
        <v>46</v>
      </c>
      <c r="F31" s="13">
        <v>41</v>
      </c>
      <c r="G31" s="23">
        <v>46</v>
      </c>
      <c r="H31" s="14">
        <v>134</v>
      </c>
      <c r="I31" s="13">
        <v>109</v>
      </c>
      <c r="J31" s="13">
        <f t="shared" si="3"/>
        <v>243</v>
      </c>
      <c r="K31" s="14">
        <v>40</v>
      </c>
    </row>
    <row r="32" spans="2:11" ht="12.75" customHeight="1">
      <c r="B32" s="19" t="s">
        <v>55</v>
      </c>
      <c r="C32" s="13">
        <v>46</v>
      </c>
      <c r="D32" s="13">
        <v>46</v>
      </c>
      <c r="E32" s="13">
        <v>42</v>
      </c>
      <c r="F32" s="13">
        <v>56</v>
      </c>
      <c r="G32" s="23">
        <v>35</v>
      </c>
      <c r="H32" s="13">
        <v>114</v>
      </c>
      <c r="I32" s="13">
        <v>111</v>
      </c>
      <c r="J32" s="13">
        <f t="shared" si="3"/>
        <v>225</v>
      </c>
      <c r="K32" s="14">
        <v>35</v>
      </c>
    </row>
    <row r="33" spans="2:11" ht="12.75" customHeight="1">
      <c r="B33" s="19" t="s">
        <v>32</v>
      </c>
      <c r="C33" s="13">
        <v>25</v>
      </c>
      <c r="D33" s="13">
        <v>25</v>
      </c>
      <c r="E33" s="13">
        <v>26</v>
      </c>
      <c r="F33" s="13">
        <v>24</v>
      </c>
      <c r="G33" s="23">
        <v>20</v>
      </c>
      <c r="H33" s="13">
        <v>62</v>
      </c>
      <c r="I33" s="13">
        <v>58</v>
      </c>
      <c r="J33" s="13">
        <f t="shared" si="3"/>
        <v>120</v>
      </c>
      <c r="K33" s="14">
        <v>4</v>
      </c>
    </row>
    <row r="34" spans="2:11" ht="12.75" customHeight="1">
      <c r="B34" s="19" t="s">
        <v>56</v>
      </c>
      <c r="C34" s="13">
        <v>25</v>
      </c>
      <c r="D34" s="13">
        <v>24</v>
      </c>
      <c r="E34" s="13">
        <v>27</v>
      </c>
      <c r="F34" s="13">
        <v>23</v>
      </c>
      <c r="G34" s="23">
        <v>25</v>
      </c>
      <c r="H34" s="13">
        <v>69</v>
      </c>
      <c r="I34" s="13">
        <v>55</v>
      </c>
      <c r="J34" s="13">
        <f t="shared" si="3"/>
        <v>124</v>
      </c>
      <c r="K34" s="14">
        <v>10</v>
      </c>
    </row>
    <row r="35" spans="2:11" ht="12.75" customHeight="1">
      <c r="B35" s="19" t="s">
        <v>33</v>
      </c>
      <c r="C35" s="13">
        <v>75</v>
      </c>
      <c r="D35" s="13">
        <v>45</v>
      </c>
      <c r="E35" s="13">
        <v>52</v>
      </c>
      <c r="F35" s="13">
        <v>71</v>
      </c>
      <c r="G35" s="23">
        <v>43</v>
      </c>
      <c r="H35" s="13">
        <v>136</v>
      </c>
      <c r="I35" s="13">
        <v>150</v>
      </c>
      <c r="J35" s="13">
        <f t="shared" si="3"/>
        <v>286</v>
      </c>
      <c r="K35" s="14">
        <v>63</v>
      </c>
    </row>
    <row r="36" spans="1:11" s="1" customFormat="1" ht="12.75" customHeight="1">
      <c r="A36"/>
      <c r="B36" s="19" t="s">
        <v>57</v>
      </c>
      <c r="C36" s="13">
        <v>40</v>
      </c>
      <c r="D36" s="13">
        <v>49</v>
      </c>
      <c r="E36" s="13">
        <v>39</v>
      </c>
      <c r="F36" s="13">
        <v>20</v>
      </c>
      <c r="G36" s="23">
        <v>36</v>
      </c>
      <c r="H36" s="13">
        <v>95</v>
      </c>
      <c r="I36" s="13">
        <v>89</v>
      </c>
      <c r="J36" s="13">
        <f t="shared" si="3"/>
        <v>184</v>
      </c>
      <c r="K36" s="14">
        <v>43</v>
      </c>
    </row>
    <row r="37" spans="2:11" ht="12.75" customHeight="1">
      <c r="B37" s="19" t="s">
        <v>34</v>
      </c>
      <c r="C37" s="13">
        <v>47</v>
      </c>
      <c r="D37" s="13">
        <v>26</v>
      </c>
      <c r="E37" s="13">
        <v>44</v>
      </c>
      <c r="F37" s="13">
        <v>35</v>
      </c>
      <c r="G37" s="23">
        <v>42</v>
      </c>
      <c r="H37" s="13">
        <v>86</v>
      </c>
      <c r="I37" s="13">
        <v>108</v>
      </c>
      <c r="J37" s="13">
        <f t="shared" si="3"/>
        <v>194</v>
      </c>
      <c r="K37" s="13">
        <v>14</v>
      </c>
    </row>
    <row r="38" spans="2:11" ht="12.75" customHeight="1">
      <c r="B38" s="19" t="s">
        <v>35</v>
      </c>
      <c r="C38" s="13">
        <v>23</v>
      </c>
      <c r="D38" s="13">
        <v>25</v>
      </c>
      <c r="E38" s="13">
        <v>35</v>
      </c>
      <c r="F38" s="13">
        <v>24</v>
      </c>
      <c r="G38" s="23">
        <v>23</v>
      </c>
      <c r="H38" s="13">
        <v>72</v>
      </c>
      <c r="I38" s="13">
        <v>58</v>
      </c>
      <c r="J38" s="13">
        <f t="shared" si="3"/>
        <v>130</v>
      </c>
      <c r="K38" s="13">
        <v>15</v>
      </c>
    </row>
    <row r="39" spans="2:11" ht="12.75" customHeight="1">
      <c r="B39" s="19" t="s">
        <v>36</v>
      </c>
      <c r="C39" s="13">
        <v>109</v>
      </c>
      <c r="D39" s="13">
        <v>106</v>
      </c>
      <c r="E39" s="13">
        <v>131</v>
      </c>
      <c r="F39" s="13">
        <v>123</v>
      </c>
      <c r="G39" s="23">
        <v>119</v>
      </c>
      <c r="H39" s="13">
        <v>293</v>
      </c>
      <c r="I39" s="13">
        <v>295</v>
      </c>
      <c r="J39" s="13">
        <f t="shared" si="3"/>
        <v>588</v>
      </c>
      <c r="K39" s="13">
        <v>144</v>
      </c>
    </row>
    <row r="40" spans="2:11" ht="12.75" customHeight="1">
      <c r="B40" s="19" t="s">
        <v>37</v>
      </c>
      <c r="C40" s="13">
        <v>104</v>
      </c>
      <c r="D40" s="13">
        <v>102</v>
      </c>
      <c r="E40" s="13">
        <v>104</v>
      </c>
      <c r="F40" s="13">
        <v>102</v>
      </c>
      <c r="G40" s="23">
        <v>99</v>
      </c>
      <c r="H40" s="13">
        <v>303</v>
      </c>
      <c r="I40" s="13">
        <v>208</v>
      </c>
      <c r="J40" s="13">
        <f t="shared" si="3"/>
        <v>511</v>
      </c>
      <c r="K40" s="14">
        <v>202</v>
      </c>
    </row>
    <row r="41" spans="2:11" ht="12.75" customHeight="1">
      <c r="B41" s="19" t="s">
        <v>38</v>
      </c>
      <c r="C41" s="13">
        <v>45</v>
      </c>
      <c r="D41" s="13">
        <v>47</v>
      </c>
      <c r="E41" s="13">
        <v>76</v>
      </c>
      <c r="F41" s="13">
        <v>69</v>
      </c>
      <c r="G41" s="23">
        <v>70</v>
      </c>
      <c r="H41" s="13">
        <v>165</v>
      </c>
      <c r="I41" s="13">
        <v>142</v>
      </c>
      <c r="J41" s="13">
        <f t="shared" si="3"/>
        <v>307</v>
      </c>
      <c r="K41" s="14">
        <v>140</v>
      </c>
    </row>
    <row r="42" spans="1:11" s="1" customFormat="1" ht="12.75" customHeight="1">
      <c r="A42"/>
      <c r="B42" s="19" t="s">
        <v>39</v>
      </c>
      <c r="C42" s="13">
        <v>9</v>
      </c>
      <c r="D42" s="13">
        <v>38</v>
      </c>
      <c r="E42" s="13">
        <v>26</v>
      </c>
      <c r="F42" s="13">
        <v>18</v>
      </c>
      <c r="G42" s="23">
        <v>18</v>
      </c>
      <c r="H42" s="13">
        <v>43</v>
      </c>
      <c r="I42" s="13">
        <v>66</v>
      </c>
      <c r="J42" s="13">
        <f t="shared" si="3"/>
        <v>109</v>
      </c>
      <c r="K42" s="14">
        <v>92</v>
      </c>
    </row>
    <row r="43" spans="2:11" ht="12.75" customHeight="1">
      <c r="B43" s="19" t="s">
        <v>40</v>
      </c>
      <c r="C43" s="13">
        <v>70</v>
      </c>
      <c r="D43" s="13">
        <v>73</v>
      </c>
      <c r="E43" s="13">
        <v>74</v>
      </c>
      <c r="F43" s="13">
        <v>84</v>
      </c>
      <c r="G43" s="23">
        <v>65</v>
      </c>
      <c r="H43" s="13">
        <v>193</v>
      </c>
      <c r="I43" s="13">
        <v>173</v>
      </c>
      <c r="J43" s="13">
        <f t="shared" si="3"/>
        <v>366</v>
      </c>
      <c r="K43" s="14">
        <v>137</v>
      </c>
    </row>
    <row r="44" spans="2:11" ht="12.75" customHeight="1">
      <c r="B44" s="19" t="s">
        <v>58</v>
      </c>
      <c r="C44" s="13">
        <v>55</v>
      </c>
      <c r="D44" s="13">
        <v>50</v>
      </c>
      <c r="E44" s="13">
        <v>40</v>
      </c>
      <c r="F44" s="13">
        <v>42</v>
      </c>
      <c r="G44" s="23">
        <v>46</v>
      </c>
      <c r="H44" s="13">
        <v>120</v>
      </c>
      <c r="I44" s="13">
        <v>113</v>
      </c>
      <c r="J44" s="13">
        <f t="shared" si="3"/>
        <v>233</v>
      </c>
      <c r="K44" s="14">
        <v>107</v>
      </c>
    </row>
    <row r="45" spans="2:11" ht="12.75" customHeight="1">
      <c r="B45" s="19" t="s">
        <v>46</v>
      </c>
      <c r="C45" s="13">
        <v>100</v>
      </c>
      <c r="D45" s="13">
        <v>100</v>
      </c>
      <c r="E45" s="13">
        <v>103</v>
      </c>
      <c r="F45" s="13">
        <v>97</v>
      </c>
      <c r="G45" s="23">
        <v>97</v>
      </c>
      <c r="H45" s="13">
        <v>238</v>
      </c>
      <c r="I45" s="13">
        <v>259</v>
      </c>
      <c r="J45" s="13">
        <f t="shared" si="3"/>
        <v>497</v>
      </c>
      <c r="K45" s="14">
        <v>45</v>
      </c>
    </row>
    <row r="46" spans="2:11" ht="12.75" customHeight="1">
      <c r="B46" s="19" t="s">
        <v>59</v>
      </c>
      <c r="C46" s="13">
        <v>69</v>
      </c>
      <c r="D46" s="13">
        <v>45</v>
      </c>
      <c r="E46" s="13">
        <v>64</v>
      </c>
      <c r="F46" s="13">
        <v>49</v>
      </c>
      <c r="G46" s="23">
        <v>56</v>
      </c>
      <c r="H46" s="13">
        <v>142</v>
      </c>
      <c r="I46" s="13">
        <v>141</v>
      </c>
      <c r="J46" s="13">
        <f t="shared" si="3"/>
        <v>283</v>
      </c>
      <c r="K46" s="14">
        <v>43</v>
      </c>
    </row>
    <row r="47" spans="2:11" ht="12.75" customHeight="1">
      <c r="B47" s="19" t="s">
        <v>60</v>
      </c>
      <c r="C47" s="13">
        <v>51</v>
      </c>
      <c r="D47" s="13">
        <v>41</v>
      </c>
      <c r="E47" s="13">
        <v>46</v>
      </c>
      <c r="F47" s="13">
        <v>51</v>
      </c>
      <c r="G47" s="23">
        <v>43</v>
      </c>
      <c r="H47" s="13">
        <v>116</v>
      </c>
      <c r="I47" s="13">
        <v>116</v>
      </c>
      <c r="J47" s="13">
        <f t="shared" si="3"/>
        <v>232</v>
      </c>
      <c r="K47" s="14">
        <v>44</v>
      </c>
    </row>
    <row r="48" spans="2:11" ht="12.75" customHeight="1">
      <c r="B48" s="19" t="s">
        <v>61</v>
      </c>
      <c r="C48" s="13">
        <v>19</v>
      </c>
      <c r="D48" s="13">
        <v>21</v>
      </c>
      <c r="E48" s="13">
        <v>25</v>
      </c>
      <c r="F48" s="13">
        <v>26</v>
      </c>
      <c r="G48" s="23">
        <v>15</v>
      </c>
      <c r="H48" s="13">
        <v>62</v>
      </c>
      <c r="I48" s="13">
        <v>44</v>
      </c>
      <c r="J48" s="13">
        <f t="shared" si="3"/>
        <v>106</v>
      </c>
      <c r="K48" s="14">
        <v>10</v>
      </c>
    </row>
    <row r="49" spans="1:11" s="1" customFormat="1" ht="12.75" customHeight="1">
      <c r="A49"/>
      <c r="B49" s="19" t="s">
        <v>17</v>
      </c>
      <c r="C49" s="13" t="s">
        <v>15</v>
      </c>
      <c r="D49" s="13" t="s">
        <v>15</v>
      </c>
      <c r="E49" s="13" t="s">
        <v>15</v>
      </c>
      <c r="F49" s="13" t="s">
        <v>15</v>
      </c>
      <c r="G49" s="23" t="s">
        <v>15</v>
      </c>
      <c r="H49" s="13" t="s">
        <v>15</v>
      </c>
      <c r="I49" s="13" t="s">
        <v>15</v>
      </c>
      <c r="J49" s="13" t="s">
        <v>15</v>
      </c>
      <c r="K49" s="13" t="s">
        <v>16</v>
      </c>
    </row>
    <row r="50" spans="1:11" s="1" customFormat="1" ht="16.5" customHeight="1" thickBot="1">
      <c r="A50"/>
      <c r="B50" s="21" t="s">
        <v>19</v>
      </c>
      <c r="C50" s="15">
        <f aca="true" t="shared" si="4" ref="C50:K50">SUM(C7,C17)</f>
        <v>1729</v>
      </c>
      <c r="D50" s="15">
        <f t="shared" si="4"/>
        <v>1774</v>
      </c>
      <c r="E50" s="15">
        <f t="shared" si="4"/>
        <v>1835</v>
      </c>
      <c r="F50" s="15">
        <f t="shared" si="4"/>
        <v>1715</v>
      </c>
      <c r="G50" s="26">
        <f t="shared" si="4"/>
        <v>1740</v>
      </c>
      <c r="H50" s="15">
        <f t="shared" si="4"/>
        <v>4503</v>
      </c>
      <c r="I50" s="15">
        <f t="shared" si="4"/>
        <v>4290</v>
      </c>
      <c r="J50" s="15">
        <f t="shared" si="4"/>
        <v>8793</v>
      </c>
      <c r="K50" s="15">
        <f t="shared" si="4"/>
        <v>1912</v>
      </c>
    </row>
    <row r="51" ht="13.5" thickTop="1"/>
    <row r="52" ht="12.75">
      <c r="I52" s="9"/>
    </row>
    <row r="53" spans="8:10" ht="12.75">
      <c r="H53" s="9"/>
      <c r="I53" s="9"/>
      <c r="J53" s="9"/>
    </row>
    <row r="54" spans="8:10" ht="12.75">
      <c r="H54" s="9"/>
      <c r="I54" s="9"/>
      <c r="J54" s="9"/>
    </row>
    <row r="58" spans="8:10" ht="12.75">
      <c r="H58" s="9"/>
      <c r="I58" s="9"/>
      <c r="J58" s="9"/>
    </row>
  </sheetData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Scuole elementari - Alunni per gestione, scuola e anno di corso a Prato Anno scolastico 2008/09</dc:title>
  <dc:subject/>
  <dc:creator>Ufficio di Statistica del Comune di Prato</dc:creator>
  <cp:keywords/>
  <dc:description/>
  <cp:lastModifiedBy>Posto di lavoro</cp:lastModifiedBy>
  <cp:lastPrinted>2008-09-18T09:30:39Z</cp:lastPrinted>
  <dcterms:created xsi:type="dcterms:W3CDTF">1999-06-17T13:45:17Z</dcterms:created>
  <dcterms:modified xsi:type="dcterms:W3CDTF">2010-01-12T09:08:02Z</dcterms:modified>
  <cp:category/>
  <cp:version/>
  <cp:contentType/>
  <cp:contentStatus/>
</cp:coreProperties>
</file>