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25" activeTab="0"/>
  </bookViews>
  <sheets>
    <sheet name="Istruzione" sheetId="1" r:id="rId1"/>
  </sheets>
  <definedNames>
    <definedName name="_xlnm.Print_Area" localSheetId="0">'Istruzione'!$B$1:$I$26</definedName>
    <definedName name="_xlnm.Print_Titles" localSheetId="0">'Istruzione'!$1:$6</definedName>
  </definedNames>
  <calcPr fullCalcOnLoad="1"/>
</workbook>
</file>

<file path=xl/sharedStrings.xml><?xml version="1.0" encoding="utf-8"?>
<sst xmlns="http://schemas.openxmlformats.org/spreadsheetml/2006/main" count="52" uniqueCount="37">
  <si>
    <t xml:space="preserve"> </t>
  </si>
  <si>
    <t>Anno di corso</t>
  </si>
  <si>
    <t>Totale</t>
  </si>
  <si>
    <t xml:space="preserve">Gestione e </t>
  </si>
  <si>
    <t>1°</t>
  </si>
  <si>
    <t>2°</t>
  </si>
  <si>
    <t>3°</t>
  </si>
  <si>
    <t xml:space="preserve">   scuole</t>
  </si>
  <si>
    <t>M+F</t>
  </si>
  <si>
    <t xml:space="preserve">M </t>
  </si>
  <si>
    <t xml:space="preserve">F </t>
  </si>
  <si>
    <t xml:space="preserve">M+F </t>
  </si>
  <si>
    <t>stranieri</t>
  </si>
  <si>
    <t xml:space="preserve">     </t>
  </si>
  <si>
    <t xml:space="preserve">         </t>
  </si>
  <si>
    <t xml:space="preserve">Statale                                </t>
  </si>
  <si>
    <t xml:space="preserve">                                       </t>
  </si>
  <si>
    <t xml:space="preserve">Paritaria                              </t>
  </si>
  <si>
    <t xml:space="preserve">Totale                                 </t>
  </si>
  <si>
    <t>Tab.8 - Scuole medie inferiori - Alunni per gestione, scuola e anno di corso</t>
  </si>
  <si>
    <t>di cui</t>
  </si>
  <si>
    <t>Conservatorio S.Niccolò</t>
  </si>
  <si>
    <t xml:space="preserve">Santa Caterina dè Ricci </t>
  </si>
  <si>
    <t>Convenevole da Prato</t>
  </si>
  <si>
    <t>Sem-Benelli</t>
  </si>
  <si>
    <t>Zipoli</t>
  </si>
  <si>
    <t>Cironi</t>
  </si>
  <si>
    <t>Lippi</t>
  </si>
  <si>
    <t>Malaparte</t>
  </si>
  <si>
    <t>Ser Lapo Mazzei</t>
  </si>
  <si>
    <t>Buricchi</t>
  </si>
  <si>
    <t>Mazzoni</t>
  </si>
  <si>
    <t>Don Bosco-Maliseti</t>
  </si>
  <si>
    <t xml:space="preserve">            Anno scolastico 2008/09 - Aggiornamento: Giugno 2009</t>
  </si>
  <si>
    <t>Iolo-S.Andrea</t>
  </si>
  <si>
    <t>Convitto Naz.Cicognini</t>
  </si>
  <si>
    <t>Fermi -Coiano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</si>
</sst>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1" fontId="1" fillId="0" borderId="0" xfId="18" applyFont="1" applyBorder="1" applyAlignment="1">
      <alignment horizontal="right"/>
    </xf>
    <xf numFmtId="41" fontId="1" fillId="0" borderId="7" xfId="18" applyFont="1" applyBorder="1" applyAlignment="1">
      <alignment horizontal="right"/>
    </xf>
    <xf numFmtId="41" fontId="0" fillId="0" borderId="0" xfId="18" applyFont="1" applyBorder="1" applyAlignment="1">
      <alignment horizontal="right"/>
    </xf>
    <xf numFmtId="41" fontId="0" fillId="0" borderId="7" xfId="18" applyFont="1" applyBorder="1" applyAlignment="1">
      <alignment horizontal="right"/>
    </xf>
    <xf numFmtId="41" fontId="1" fillId="0" borderId="1" xfId="18" applyFont="1" applyBorder="1" applyAlignment="1">
      <alignment horizontal="right"/>
    </xf>
    <xf numFmtId="41" fontId="1" fillId="0" borderId="8" xfId="18" applyFont="1" applyBorder="1" applyAlignment="1">
      <alignment horizontal="right"/>
    </xf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1" fontId="1" fillId="0" borderId="2" xfId="18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23.57421875" style="4" customWidth="1"/>
    <col min="3" max="5" width="8.57421875" style="4" customWidth="1"/>
    <col min="6" max="8" width="7.421875" style="4" customWidth="1"/>
    <col min="9" max="9" width="9.00390625" style="4" customWidth="1"/>
    <col min="10" max="16384" width="9.140625" style="4" customWidth="1"/>
  </cols>
  <sheetData>
    <row r="1" spans="1:4" ht="12.75">
      <c r="A1" s="16" t="s">
        <v>0</v>
      </c>
      <c r="B1" s="1" t="s">
        <v>19</v>
      </c>
      <c r="C1" s="1"/>
      <c r="D1" s="1"/>
    </row>
    <row r="2" spans="1:4" ht="12.75">
      <c r="A2" s="16"/>
      <c r="B2" s="1" t="s">
        <v>33</v>
      </c>
      <c r="C2" s="1"/>
      <c r="D2" s="1"/>
    </row>
    <row r="3" ht="9" customHeight="1">
      <c r="A3" s="16"/>
    </row>
    <row r="4" spans="1:9" ht="12.75">
      <c r="A4" s="16"/>
      <c r="B4" s="5"/>
      <c r="C4" s="6" t="s">
        <v>1</v>
      </c>
      <c r="D4" s="6"/>
      <c r="E4" s="7"/>
      <c r="F4" s="25" t="s">
        <v>2</v>
      </c>
      <c r="G4" s="25"/>
      <c r="H4" s="25"/>
      <c r="I4" s="26"/>
    </row>
    <row r="5" spans="1:9" ht="12.75">
      <c r="A5" s="16"/>
      <c r="B5" s="8" t="s">
        <v>3</v>
      </c>
      <c r="C5" s="31" t="s">
        <v>4</v>
      </c>
      <c r="D5" s="31" t="s">
        <v>5</v>
      </c>
      <c r="E5" s="32" t="s">
        <v>6</v>
      </c>
      <c r="F5" s="27"/>
      <c r="G5" s="27"/>
      <c r="H5" s="27"/>
      <c r="I5" s="28" t="s">
        <v>20</v>
      </c>
    </row>
    <row r="6" spans="1:9" s="9" customFormat="1" ht="12.75">
      <c r="A6" s="17"/>
      <c r="B6" s="10" t="s">
        <v>7</v>
      </c>
      <c r="C6" s="11" t="s">
        <v>8</v>
      </c>
      <c r="D6" s="11" t="s">
        <v>8</v>
      </c>
      <c r="E6" s="12" t="s">
        <v>8</v>
      </c>
      <c r="F6" s="29" t="s">
        <v>9</v>
      </c>
      <c r="G6" s="29" t="s">
        <v>10</v>
      </c>
      <c r="H6" s="29" t="s">
        <v>11</v>
      </c>
      <c r="I6" s="29" t="s">
        <v>12</v>
      </c>
    </row>
    <row r="7" spans="1:9" s="1" customFormat="1" ht="19.5" customHeight="1">
      <c r="A7" s="18"/>
      <c r="B7" s="13" t="s">
        <v>15</v>
      </c>
      <c r="C7" s="19">
        <f>SUM(C8:C20)</f>
        <v>1704</v>
      </c>
      <c r="D7" s="19">
        <f>SUM(D8:D20)</f>
        <v>1648</v>
      </c>
      <c r="E7" s="20">
        <f>SUM(E8:E20)</f>
        <v>1661</v>
      </c>
      <c r="F7" s="19">
        <f>SUM(F8:F20)</f>
        <v>2722</v>
      </c>
      <c r="G7" s="19">
        <f>SUM(G8:G20)</f>
        <v>2291</v>
      </c>
      <c r="H7" s="30">
        <f>SUM(F7:G7)</f>
        <v>5013</v>
      </c>
      <c r="I7" s="19">
        <f>SUM(I8:I20)</f>
        <v>1160</v>
      </c>
    </row>
    <row r="8" spans="1:9" ht="12.75" customHeight="1">
      <c r="A8" s="16"/>
      <c r="B8" s="2" t="s">
        <v>23</v>
      </c>
      <c r="C8" s="21">
        <v>195</v>
      </c>
      <c r="D8" s="21">
        <v>139</v>
      </c>
      <c r="E8" s="22">
        <v>161</v>
      </c>
      <c r="F8" s="21">
        <v>281</v>
      </c>
      <c r="G8" s="21">
        <v>214</v>
      </c>
      <c r="H8" s="21">
        <f>SUM(F8:G8)</f>
        <v>495</v>
      </c>
      <c r="I8" s="21">
        <v>127</v>
      </c>
    </row>
    <row r="9" spans="1:9" ht="12.75" customHeight="1">
      <c r="A9" s="16"/>
      <c r="B9" s="2" t="s">
        <v>24</v>
      </c>
      <c r="C9" s="21">
        <v>62</v>
      </c>
      <c r="D9" s="21">
        <v>80</v>
      </c>
      <c r="E9" s="22">
        <v>81</v>
      </c>
      <c r="F9" s="21">
        <v>122</v>
      </c>
      <c r="G9" s="21">
        <v>101</v>
      </c>
      <c r="H9" s="21">
        <f aca="true" t="shared" si="0" ref="H9:H20">SUM(F9:G9)</f>
        <v>223</v>
      </c>
      <c r="I9" s="21">
        <v>73</v>
      </c>
    </row>
    <row r="10" spans="1:9" ht="12.75" customHeight="1">
      <c r="A10" s="16"/>
      <c r="B10" s="2" t="s">
        <v>25</v>
      </c>
      <c r="C10" s="21">
        <v>100</v>
      </c>
      <c r="D10" s="21">
        <v>114</v>
      </c>
      <c r="E10" s="22">
        <v>91</v>
      </c>
      <c r="F10" s="21">
        <v>166</v>
      </c>
      <c r="G10" s="21">
        <v>139</v>
      </c>
      <c r="H10" s="21">
        <f t="shared" si="0"/>
        <v>305</v>
      </c>
      <c r="I10" s="21">
        <v>65</v>
      </c>
    </row>
    <row r="11" spans="1:9" ht="12.75" customHeight="1">
      <c r="A11" s="16"/>
      <c r="B11" s="2" t="s">
        <v>34</v>
      </c>
      <c r="C11" s="21">
        <v>120</v>
      </c>
      <c r="D11" s="21">
        <v>129</v>
      </c>
      <c r="E11" s="22">
        <v>132</v>
      </c>
      <c r="F11" s="21">
        <v>209</v>
      </c>
      <c r="G11" s="21">
        <v>172</v>
      </c>
      <c r="H11" s="21">
        <f t="shared" si="0"/>
        <v>381</v>
      </c>
      <c r="I11" s="21">
        <v>55</v>
      </c>
    </row>
    <row r="12" spans="1:9" ht="12.75" customHeight="1">
      <c r="A12" s="16"/>
      <c r="B12" s="2" t="s">
        <v>26</v>
      </c>
      <c r="C12" s="21">
        <v>182</v>
      </c>
      <c r="D12" s="21">
        <v>185</v>
      </c>
      <c r="E12" s="22">
        <v>207</v>
      </c>
      <c r="F12" s="21">
        <v>299</v>
      </c>
      <c r="G12" s="21">
        <v>275</v>
      </c>
      <c r="H12" s="21">
        <f t="shared" si="0"/>
        <v>574</v>
      </c>
      <c r="I12" s="21">
        <v>95</v>
      </c>
    </row>
    <row r="13" spans="1:9" s="1" customFormat="1" ht="12.75" customHeight="1">
      <c r="A13" s="18"/>
      <c r="B13" s="2" t="s">
        <v>27</v>
      </c>
      <c r="C13" s="21">
        <v>146</v>
      </c>
      <c r="D13" s="21">
        <v>130</v>
      </c>
      <c r="E13" s="22">
        <v>133</v>
      </c>
      <c r="F13" s="21">
        <v>215</v>
      </c>
      <c r="G13" s="21">
        <v>194</v>
      </c>
      <c r="H13" s="21">
        <f t="shared" si="0"/>
        <v>409</v>
      </c>
      <c r="I13" s="21">
        <v>114</v>
      </c>
    </row>
    <row r="14" spans="1:9" s="1" customFormat="1" ht="12.75" customHeight="1">
      <c r="A14" s="18"/>
      <c r="B14" s="2" t="s">
        <v>28</v>
      </c>
      <c r="C14" s="21">
        <v>158</v>
      </c>
      <c r="D14" s="21">
        <v>153</v>
      </c>
      <c r="E14" s="22">
        <v>158</v>
      </c>
      <c r="F14" s="21">
        <v>255</v>
      </c>
      <c r="G14" s="21">
        <v>214</v>
      </c>
      <c r="H14" s="21">
        <f t="shared" si="0"/>
        <v>469</v>
      </c>
      <c r="I14" s="21">
        <v>94</v>
      </c>
    </row>
    <row r="15" spans="1:9" s="1" customFormat="1" ht="12.75" customHeight="1">
      <c r="A15" s="18"/>
      <c r="B15" s="2" t="s">
        <v>29</v>
      </c>
      <c r="C15" s="21">
        <v>69</v>
      </c>
      <c r="D15" s="21">
        <v>65</v>
      </c>
      <c r="E15" s="22">
        <v>70</v>
      </c>
      <c r="F15" s="21">
        <v>101</v>
      </c>
      <c r="G15" s="21">
        <v>103</v>
      </c>
      <c r="H15" s="21">
        <f t="shared" si="0"/>
        <v>204</v>
      </c>
      <c r="I15" s="21">
        <v>106</v>
      </c>
    </row>
    <row r="16" spans="1:9" ht="12.75" customHeight="1">
      <c r="A16" s="16"/>
      <c r="B16" s="2" t="s">
        <v>30</v>
      </c>
      <c r="C16" s="21">
        <v>120</v>
      </c>
      <c r="D16" s="21">
        <v>95</v>
      </c>
      <c r="E16" s="22">
        <v>88</v>
      </c>
      <c r="F16" s="21">
        <v>163</v>
      </c>
      <c r="G16" s="21">
        <v>140</v>
      </c>
      <c r="H16" s="21">
        <f t="shared" si="0"/>
        <v>303</v>
      </c>
      <c r="I16" s="21">
        <v>125</v>
      </c>
    </row>
    <row r="17" spans="1:9" ht="12.75" customHeight="1">
      <c r="A17" s="16"/>
      <c r="B17" s="2" t="s">
        <v>31</v>
      </c>
      <c r="C17" s="21">
        <v>156</v>
      </c>
      <c r="D17" s="21">
        <v>154</v>
      </c>
      <c r="E17" s="22">
        <v>158</v>
      </c>
      <c r="F17" s="21">
        <v>266</v>
      </c>
      <c r="G17" s="21">
        <v>202</v>
      </c>
      <c r="H17" s="21">
        <f t="shared" si="0"/>
        <v>468</v>
      </c>
      <c r="I17" s="21">
        <v>132</v>
      </c>
    </row>
    <row r="18" spans="1:9" s="1" customFormat="1" ht="12.75" customHeight="1">
      <c r="A18" s="18"/>
      <c r="B18" s="2" t="s">
        <v>32</v>
      </c>
      <c r="C18" s="21">
        <v>100</v>
      </c>
      <c r="D18" s="21">
        <v>101</v>
      </c>
      <c r="E18" s="22">
        <v>109</v>
      </c>
      <c r="F18" s="21">
        <v>163</v>
      </c>
      <c r="G18" s="21">
        <v>147</v>
      </c>
      <c r="H18" s="21">
        <f t="shared" si="0"/>
        <v>310</v>
      </c>
      <c r="I18" s="21">
        <v>56</v>
      </c>
    </row>
    <row r="19" spans="1:9" ht="12.75" customHeight="1">
      <c r="A19" s="16"/>
      <c r="B19" s="2" t="s">
        <v>36</v>
      </c>
      <c r="C19" s="21">
        <v>246</v>
      </c>
      <c r="D19" s="21">
        <v>251</v>
      </c>
      <c r="E19" s="22">
        <v>220</v>
      </c>
      <c r="F19" s="21">
        <v>393</v>
      </c>
      <c r="G19" s="21">
        <v>324</v>
      </c>
      <c r="H19" s="21">
        <f t="shared" si="0"/>
        <v>717</v>
      </c>
      <c r="I19" s="21">
        <v>103</v>
      </c>
    </row>
    <row r="20" spans="1:9" ht="12.75" customHeight="1">
      <c r="A20" s="16"/>
      <c r="B20" s="2" t="s">
        <v>35</v>
      </c>
      <c r="C20" s="21">
        <v>50</v>
      </c>
      <c r="D20" s="21">
        <v>52</v>
      </c>
      <c r="E20" s="22">
        <v>53</v>
      </c>
      <c r="F20" s="21">
        <v>89</v>
      </c>
      <c r="G20" s="21">
        <v>66</v>
      </c>
      <c r="H20" s="21">
        <f t="shared" si="0"/>
        <v>155</v>
      </c>
      <c r="I20" s="21">
        <v>15</v>
      </c>
    </row>
    <row r="21" spans="1:9" s="1" customFormat="1" ht="12.75" customHeight="1">
      <c r="A21" s="18"/>
      <c r="B21" s="2" t="s">
        <v>16</v>
      </c>
      <c r="C21" s="21" t="s">
        <v>13</v>
      </c>
      <c r="D21" s="21" t="s">
        <v>13</v>
      </c>
      <c r="E21" s="22" t="s">
        <v>13</v>
      </c>
      <c r="F21" s="21" t="s">
        <v>13</v>
      </c>
      <c r="G21" s="21" t="s">
        <v>13</v>
      </c>
      <c r="H21" s="21" t="s">
        <v>13</v>
      </c>
      <c r="I21" s="21" t="s">
        <v>14</v>
      </c>
    </row>
    <row r="22" spans="1:9" s="1" customFormat="1" ht="12.75" customHeight="1">
      <c r="A22" s="18"/>
      <c r="B22" s="13" t="s">
        <v>17</v>
      </c>
      <c r="C22" s="19">
        <f>SUM(C23:C24)</f>
        <v>57</v>
      </c>
      <c r="D22" s="19">
        <f>SUM(D23:D24)</f>
        <v>76</v>
      </c>
      <c r="E22" s="20">
        <f>SUM(E23:E24)</f>
        <v>81</v>
      </c>
      <c r="F22" s="19">
        <f>SUM(F23:F24)</f>
        <v>101</v>
      </c>
      <c r="G22" s="19">
        <f>SUM(G23:G24)</f>
        <v>113</v>
      </c>
      <c r="H22" s="19">
        <f>SUM(F22:G22)</f>
        <v>214</v>
      </c>
      <c r="I22" s="19">
        <f>SUM(I23:I24)</f>
        <v>13</v>
      </c>
    </row>
    <row r="23" spans="1:9" ht="12.75" customHeight="1">
      <c r="A23" s="16"/>
      <c r="B23" s="2" t="s">
        <v>21</v>
      </c>
      <c r="C23" s="21">
        <v>32</v>
      </c>
      <c r="D23" s="21">
        <v>45</v>
      </c>
      <c r="E23" s="22">
        <v>35</v>
      </c>
      <c r="F23" s="21">
        <v>49</v>
      </c>
      <c r="G23" s="21">
        <v>63</v>
      </c>
      <c r="H23" s="21">
        <f>SUM(F23:G23)</f>
        <v>112</v>
      </c>
      <c r="I23" s="21">
        <v>4</v>
      </c>
    </row>
    <row r="24" spans="1:9" s="1" customFormat="1" ht="12.75" customHeight="1">
      <c r="A24" s="18"/>
      <c r="B24" s="2" t="s">
        <v>22</v>
      </c>
      <c r="C24" s="21">
        <v>25</v>
      </c>
      <c r="D24" s="21">
        <v>31</v>
      </c>
      <c r="E24" s="22">
        <v>46</v>
      </c>
      <c r="F24" s="21">
        <v>52</v>
      </c>
      <c r="G24" s="21">
        <v>50</v>
      </c>
      <c r="H24" s="21">
        <f>SUM(F24:G24)</f>
        <v>102</v>
      </c>
      <c r="I24" s="21">
        <v>9</v>
      </c>
    </row>
    <row r="25" spans="1:9" ht="12.75" customHeight="1">
      <c r="A25" s="16"/>
      <c r="B25" s="2" t="s">
        <v>16</v>
      </c>
      <c r="C25" s="21" t="s">
        <v>13</v>
      </c>
      <c r="D25" s="21" t="s">
        <v>13</v>
      </c>
      <c r="E25" s="22" t="s">
        <v>13</v>
      </c>
      <c r="F25" s="21" t="s">
        <v>13</v>
      </c>
      <c r="G25" s="21" t="s">
        <v>13</v>
      </c>
      <c r="H25" s="21" t="s">
        <v>13</v>
      </c>
      <c r="I25" s="21" t="s">
        <v>14</v>
      </c>
    </row>
    <row r="26" spans="1:9" s="1" customFormat="1" ht="16.5" customHeight="1" thickBot="1">
      <c r="A26" s="18"/>
      <c r="B26" s="3" t="s">
        <v>18</v>
      </c>
      <c r="C26" s="23">
        <f>SUM(C7,C22)</f>
        <v>1761</v>
      </c>
      <c r="D26" s="23">
        <f>SUM(D22,D7)</f>
        <v>1724</v>
      </c>
      <c r="E26" s="24">
        <f>SUM(E22,E7)</f>
        <v>1742</v>
      </c>
      <c r="F26" s="23">
        <f>SUM(F22,F7)</f>
        <v>2823</v>
      </c>
      <c r="G26" s="23">
        <f>SUM(G22,G7)</f>
        <v>2404</v>
      </c>
      <c r="H26" s="23">
        <f>SUM(H7,H22)</f>
        <v>5227</v>
      </c>
      <c r="I26" s="23">
        <f>SUM(I22,I7)</f>
        <v>1173</v>
      </c>
    </row>
    <row r="27" ht="13.5" thickTop="1"/>
    <row r="28" ht="12.75">
      <c r="I28" s="15"/>
    </row>
    <row r="29" ht="12.75">
      <c r="H29" s="14"/>
    </row>
  </sheetData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Prato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Scuole medie inferiori - Alunni per gestione, scuola e anno di corso a Prato Anno scolastico 2008/09</dc:title>
  <dc:subject/>
  <dc:creator>Posto di lavoro</dc:creator>
  <cp:keywords/>
  <dc:description/>
  <cp:lastModifiedBy>Posto di lavoro</cp:lastModifiedBy>
  <cp:lastPrinted>2008-09-18T10:09:45Z</cp:lastPrinted>
  <dcterms:created xsi:type="dcterms:W3CDTF">1999-06-17T13:45:17Z</dcterms:created>
  <dcterms:modified xsi:type="dcterms:W3CDTF">2010-01-12T09:08:26Z</dcterms:modified>
  <cp:category/>
  <cp:version/>
  <cp:contentType/>
  <cp:contentStatus/>
</cp:coreProperties>
</file>