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9720" windowHeight="6495" activeTab="0"/>
  </bookViews>
  <sheets>
    <sheet name="Istruzione" sheetId="1" r:id="rId1"/>
  </sheets>
  <definedNames>
    <definedName name="_xlnm.Print_Area" localSheetId="0">'Istruzione'!$B$1:$K$29</definedName>
  </definedNames>
  <calcPr fullCalcOnLoad="1"/>
</workbook>
</file>

<file path=xl/sharedStrings.xml><?xml version="1.0" encoding="utf-8"?>
<sst xmlns="http://schemas.openxmlformats.org/spreadsheetml/2006/main" count="70" uniqueCount="37">
  <si>
    <t xml:space="preserve"> </t>
  </si>
  <si>
    <t>Istituti</t>
  </si>
  <si>
    <t>Anno di corso</t>
  </si>
  <si>
    <t>Totale</t>
  </si>
  <si>
    <t>1°</t>
  </si>
  <si>
    <t>2°</t>
  </si>
  <si>
    <t>3°</t>
  </si>
  <si>
    <t>4°</t>
  </si>
  <si>
    <t>5°</t>
  </si>
  <si>
    <t>M+F</t>
  </si>
  <si>
    <t xml:space="preserve">M </t>
  </si>
  <si>
    <t xml:space="preserve">F </t>
  </si>
  <si>
    <t xml:space="preserve">M+F </t>
  </si>
  <si>
    <t xml:space="preserve">stranieri </t>
  </si>
  <si>
    <t>Istituti professionali</t>
  </si>
  <si>
    <t>Istituti tecnici</t>
  </si>
  <si>
    <t xml:space="preserve">Licei </t>
  </si>
  <si>
    <t xml:space="preserve">di cui </t>
  </si>
  <si>
    <t>Tab.10 - Scuole medie superiori - Studenti per tipo di Istituto, scuola e anno di corso</t>
  </si>
  <si>
    <t>Marconi</t>
  </si>
  <si>
    <t>Buzzi</t>
  </si>
  <si>
    <t>Gramsci</t>
  </si>
  <si>
    <t>Keynes</t>
  </si>
  <si>
    <t>Copernico</t>
  </si>
  <si>
    <t>Livi</t>
  </si>
  <si>
    <t>Datini (alberghiero)</t>
  </si>
  <si>
    <t>Datini (agrario)</t>
  </si>
  <si>
    <t>Dagomari (servizi commerciali; sociosanitari)</t>
  </si>
  <si>
    <t>Dagomari (tecnico commerciale)</t>
  </si>
  <si>
    <t>Cicognini</t>
  </si>
  <si>
    <t>Convitto Cicognini</t>
  </si>
  <si>
    <t>Gramsci Keynes</t>
  </si>
  <si>
    <t>Rodari</t>
  </si>
  <si>
    <t>San Niccolo'</t>
  </si>
  <si>
    <t xml:space="preserve">              Anno scolastico 2017/18 - Aggiornamento: Giugno 2018</t>
  </si>
  <si>
    <t>-</t>
  </si>
  <si>
    <t>Leonardo da Vinci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</si>
</sst>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2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/>
      <right/>
      <top/>
      <bottom style="double"/>
    </border>
    <border>
      <left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 style="thin"/>
      <top/>
      <bottom style="double"/>
    </border>
    <border>
      <left style="thin"/>
      <right/>
      <top/>
      <bottom style="double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 style="thin"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0" fillId="9" borderId="0" applyNumberFormat="0" applyBorder="0" applyAlignment="0" applyProtection="0"/>
    <xf numFmtId="0" fontId="20" fillId="3" borderId="0" applyNumberFormat="0" applyBorder="0" applyAlignment="0" applyProtection="0"/>
    <xf numFmtId="0" fontId="20" fillId="7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3" borderId="0" applyNumberFormat="0" applyBorder="0" applyAlignment="0" applyProtection="0"/>
    <xf numFmtId="0" fontId="14" fillId="10" borderId="1" applyNumberFormat="0" applyAlignment="0" applyProtection="0"/>
    <xf numFmtId="0" fontId="15" fillId="0" borderId="2" applyNumberFormat="0" applyFill="0" applyAlignment="0" applyProtection="0"/>
    <xf numFmtId="0" fontId="16" fillId="11" borderId="3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0" fillId="9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9" borderId="0" applyNumberFormat="0" applyBorder="0" applyAlignment="0" applyProtection="0"/>
    <xf numFmtId="0" fontId="20" fillId="15" borderId="0" applyNumberFormat="0" applyBorder="0" applyAlignment="0" applyProtection="0"/>
    <xf numFmtId="0" fontId="12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7" borderId="0" applyNumberFormat="0" applyBorder="0" applyAlignment="0" applyProtection="0"/>
    <xf numFmtId="0" fontId="0" fillId="4" borderId="4" applyNumberFormat="0" applyFont="0" applyAlignment="0" applyProtection="0"/>
    <xf numFmtId="0" fontId="13" fillId="10" borderId="5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8" fillId="0" borderId="8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0" fillId="16" borderId="0" applyNumberFormat="0" applyBorder="0" applyAlignment="0" applyProtection="0"/>
    <xf numFmtId="0" fontId="9" fillId="1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41" fontId="4" fillId="0" borderId="0" xfId="46" applyFont="1" applyBorder="1" applyAlignment="1">
      <alignment horizontal="right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41" fontId="3" fillId="0" borderId="0" xfId="46" applyFont="1" applyBorder="1" applyAlignment="1">
      <alignment horizontal="right"/>
    </xf>
    <xf numFmtId="41" fontId="3" fillId="0" borderId="10" xfId="46" applyFont="1" applyBorder="1" applyAlignment="1">
      <alignment horizontal="right"/>
    </xf>
    <xf numFmtId="41" fontId="3" fillId="0" borderId="12" xfId="46" applyFont="1" applyBorder="1" applyAlignment="1">
      <alignment horizontal="right"/>
    </xf>
    <xf numFmtId="41" fontId="3" fillId="0" borderId="13" xfId="46" applyFont="1" applyBorder="1" applyAlignment="1">
      <alignment horizontal="right"/>
    </xf>
    <xf numFmtId="41" fontId="4" fillId="0" borderId="12" xfId="46" applyFont="1" applyBorder="1" applyAlignment="1">
      <alignment horizontal="right"/>
    </xf>
    <xf numFmtId="41" fontId="4" fillId="0" borderId="13" xfId="46" applyFont="1" applyBorder="1" applyAlignment="1">
      <alignment horizontal="right"/>
    </xf>
    <xf numFmtId="41" fontId="3" fillId="0" borderId="14" xfId="46" applyFont="1" applyBorder="1" applyAlignment="1">
      <alignment horizontal="right"/>
    </xf>
    <xf numFmtId="41" fontId="3" fillId="0" borderId="15" xfId="46" applyFont="1" applyBorder="1" applyAlignment="1">
      <alignment horizontal="right"/>
    </xf>
    <xf numFmtId="41" fontId="4" fillId="0" borderId="0" xfId="46" applyFont="1" applyFill="1" applyBorder="1" applyAlignment="1">
      <alignment horizontal="right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 horizontal="centerContinuous"/>
    </xf>
    <xf numFmtId="0" fontId="2" fillId="0" borderId="18" xfId="0" applyFont="1" applyBorder="1" applyAlignment="1">
      <alignment horizontal="centerContinuous"/>
    </xf>
    <xf numFmtId="0" fontId="2" fillId="0" borderId="19" xfId="0" applyFont="1" applyBorder="1" applyAlignment="1">
      <alignment horizontal="centerContinuous"/>
    </xf>
    <xf numFmtId="0" fontId="2" fillId="0" borderId="16" xfId="0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1" xfId="0" applyFont="1" applyBorder="1" applyAlignment="1">
      <alignment horizontal="right"/>
    </xf>
    <xf numFmtId="0" fontId="0" fillId="0" borderId="0" xfId="0" applyFill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.7109375" style="1" customWidth="1"/>
    <col min="2" max="2" width="27.8515625" style="0" customWidth="1"/>
    <col min="3" max="7" width="6.28125" style="0" customWidth="1"/>
    <col min="8" max="9" width="6.57421875" style="0" customWidth="1"/>
    <col min="10" max="10" width="8.140625" style="0" customWidth="1"/>
  </cols>
  <sheetData>
    <row r="1" spans="1:2" s="3" customFormat="1" ht="12.75">
      <c r="A1" s="1" t="s">
        <v>0</v>
      </c>
      <c r="B1" s="3" t="s">
        <v>18</v>
      </c>
    </row>
    <row r="2" spans="1:2" s="29" customFormat="1" ht="12.75">
      <c r="A2" s="27"/>
      <c r="B2" s="28" t="s">
        <v>34</v>
      </c>
    </row>
    <row r="4" spans="2:11" ht="12.75">
      <c r="B4" s="16"/>
      <c r="C4" s="17" t="s">
        <v>2</v>
      </c>
      <c r="D4" s="17"/>
      <c r="E4" s="17"/>
      <c r="F4" s="17"/>
      <c r="G4" s="18"/>
      <c r="H4" s="19" t="s">
        <v>3</v>
      </c>
      <c r="I4" s="17"/>
      <c r="J4" s="17"/>
      <c r="K4" s="20"/>
    </row>
    <row r="5" spans="2:11" ht="12.75">
      <c r="B5" s="2" t="s">
        <v>1</v>
      </c>
      <c r="C5" s="17" t="s">
        <v>4</v>
      </c>
      <c r="D5" s="17" t="s">
        <v>5</v>
      </c>
      <c r="E5" s="17" t="s">
        <v>6</v>
      </c>
      <c r="F5" s="17" t="s">
        <v>7</v>
      </c>
      <c r="G5" s="18" t="s">
        <v>8</v>
      </c>
      <c r="H5" s="21"/>
      <c r="I5" s="22"/>
      <c r="J5" s="22"/>
      <c r="K5" s="23" t="s">
        <v>17</v>
      </c>
    </row>
    <row r="6" spans="2:11" ht="12.75">
      <c r="B6" s="6"/>
      <c r="C6" s="24" t="s">
        <v>9</v>
      </c>
      <c r="D6" s="24" t="s">
        <v>9</v>
      </c>
      <c r="E6" s="24" t="s">
        <v>9</v>
      </c>
      <c r="F6" s="24" t="s">
        <v>9</v>
      </c>
      <c r="G6" s="25" t="s">
        <v>9</v>
      </c>
      <c r="H6" s="26" t="s">
        <v>10</v>
      </c>
      <c r="I6" s="24" t="s">
        <v>11</v>
      </c>
      <c r="J6" s="24" t="s">
        <v>12</v>
      </c>
      <c r="K6" s="24" t="s">
        <v>13</v>
      </c>
    </row>
    <row r="7" spans="1:11" s="3" customFormat="1" ht="21" customHeight="1">
      <c r="A7" s="2"/>
      <c r="B7" s="2" t="s">
        <v>14</v>
      </c>
      <c r="C7" s="7">
        <f>SUM(C8:C10)</f>
        <v>593</v>
      </c>
      <c r="D7" s="7">
        <f>SUM(D8:D10)</f>
        <v>426</v>
      </c>
      <c r="E7" s="7">
        <f aca="true" t="shared" si="0" ref="E7:K7">SUM(E8:E10)</f>
        <v>381</v>
      </c>
      <c r="F7" s="7">
        <f t="shared" si="0"/>
        <v>317</v>
      </c>
      <c r="G7" s="9">
        <f t="shared" si="0"/>
        <v>323</v>
      </c>
      <c r="H7" s="10">
        <f t="shared" si="0"/>
        <v>1305</v>
      </c>
      <c r="I7" s="7">
        <f t="shared" si="0"/>
        <v>735</v>
      </c>
      <c r="J7" s="7">
        <f t="shared" si="0"/>
        <v>2040</v>
      </c>
      <c r="K7" s="7">
        <f t="shared" si="0"/>
        <v>541</v>
      </c>
    </row>
    <row r="8" spans="2:11" ht="25.5">
      <c r="B8" s="30" t="s">
        <v>27</v>
      </c>
      <c r="C8" s="4">
        <v>92</v>
      </c>
      <c r="D8" s="4">
        <v>41</v>
      </c>
      <c r="E8" s="4">
        <v>64</v>
      </c>
      <c r="F8" s="4">
        <v>65</v>
      </c>
      <c r="G8" s="11">
        <v>67</v>
      </c>
      <c r="H8" s="12">
        <v>87</v>
      </c>
      <c r="I8" s="4">
        <v>242</v>
      </c>
      <c r="J8" s="4">
        <v>329</v>
      </c>
      <c r="K8" s="4">
        <v>145</v>
      </c>
    </row>
    <row r="9" spans="2:11" ht="12.75">
      <c r="B9" s="1" t="s">
        <v>25</v>
      </c>
      <c r="C9" s="4">
        <v>324</v>
      </c>
      <c r="D9" s="4">
        <v>235</v>
      </c>
      <c r="E9" s="4">
        <v>167</v>
      </c>
      <c r="F9" s="4">
        <v>162</v>
      </c>
      <c r="G9" s="11">
        <v>151</v>
      </c>
      <c r="H9" s="12">
        <v>589</v>
      </c>
      <c r="I9" s="4">
        <v>450</v>
      </c>
      <c r="J9" s="4">
        <v>1039</v>
      </c>
      <c r="K9" s="4">
        <v>222</v>
      </c>
    </row>
    <row r="10" spans="2:11" ht="12.75">
      <c r="B10" s="1" t="s">
        <v>19</v>
      </c>
      <c r="C10" s="4">
        <v>177</v>
      </c>
      <c r="D10" s="4">
        <v>150</v>
      </c>
      <c r="E10" s="4">
        <v>150</v>
      </c>
      <c r="F10" s="4">
        <v>90</v>
      </c>
      <c r="G10" s="11">
        <v>105</v>
      </c>
      <c r="H10" s="12">
        <v>629</v>
      </c>
      <c r="I10" s="4">
        <v>43</v>
      </c>
      <c r="J10" s="4">
        <v>672</v>
      </c>
      <c r="K10" s="4">
        <v>174</v>
      </c>
    </row>
    <row r="11" spans="2:11" ht="12.75">
      <c r="B11" s="1"/>
      <c r="C11" s="4" t="s">
        <v>0</v>
      </c>
      <c r="D11" s="4"/>
      <c r="E11" s="4" t="s">
        <v>0</v>
      </c>
      <c r="F11" s="4" t="s">
        <v>0</v>
      </c>
      <c r="G11" s="11" t="s">
        <v>0</v>
      </c>
      <c r="H11" s="12" t="s">
        <v>0</v>
      </c>
      <c r="I11" s="4" t="s">
        <v>0</v>
      </c>
      <c r="J11" s="4" t="s">
        <v>0</v>
      </c>
      <c r="K11" s="4" t="s">
        <v>0</v>
      </c>
    </row>
    <row r="12" spans="1:11" s="3" customFormat="1" ht="12.75">
      <c r="A12" s="2"/>
      <c r="B12" s="2" t="s">
        <v>15</v>
      </c>
      <c r="C12" s="7">
        <f aca="true" t="shared" si="1" ref="C12:K12">SUM(C13:C17)</f>
        <v>1023</v>
      </c>
      <c r="D12" s="7">
        <f t="shared" si="1"/>
        <v>680</v>
      </c>
      <c r="E12" s="7">
        <f t="shared" si="1"/>
        <v>686</v>
      </c>
      <c r="F12" s="7">
        <f t="shared" si="1"/>
        <v>590</v>
      </c>
      <c r="G12" s="9">
        <f t="shared" si="1"/>
        <v>450</v>
      </c>
      <c r="H12" s="10">
        <f t="shared" si="1"/>
        <v>2373</v>
      </c>
      <c r="I12" s="7">
        <f t="shared" si="1"/>
        <v>1056</v>
      </c>
      <c r="J12" s="7">
        <f t="shared" si="1"/>
        <v>3429</v>
      </c>
      <c r="K12" s="7">
        <f t="shared" si="1"/>
        <v>714</v>
      </c>
    </row>
    <row r="13" spans="2:11" ht="12.75">
      <c r="B13" s="1" t="s">
        <v>20</v>
      </c>
      <c r="C13" s="4">
        <v>542</v>
      </c>
      <c r="D13" s="4">
        <v>381</v>
      </c>
      <c r="E13" s="4">
        <v>356</v>
      </c>
      <c r="F13" s="4">
        <v>323</v>
      </c>
      <c r="G13" s="11">
        <v>253</v>
      </c>
      <c r="H13" s="12">
        <v>1487</v>
      </c>
      <c r="I13" s="4">
        <v>368</v>
      </c>
      <c r="J13" s="4">
        <v>1855</v>
      </c>
      <c r="K13" s="4">
        <v>155</v>
      </c>
    </row>
    <row r="14" spans="2:11" ht="12.75">
      <c r="B14" s="1" t="s">
        <v>28</v>
      </c>
      <c r="C14" s="4">
        <v>224</v>
      </c>
      <c r="D14" s="4">
        <v>119</v>
      </c>
      <c r="E14" s="4">
        <v>136</v>
      </c>
      <c r="F14" s="4">
        <v>116</v>
      </c>
      <c r="G14" s="11">
        <v>70</v>
      </c>
      <c r="H14" s="12">
        <v>397</v>
      </c>
      <c r="I14" s="4">
        <v>268</v>
      </c>
      <c r="J14" s="4">
        <v>665</v>
      </c>
      <c r="K14" s="4">
        <v>316</v>
      </c>
    </row>
    <row r="15" spans="2:11" ht="12.75">
      <c r="B15" s="1" t="s">
        <v>26</v>
      </c>
      <c r="C15" s="4">
        <v>41</v>
      </c>
      <c r="D15" s="4">
        <v>30</v>
      </c>
      <c r="E15" s="4">
        <v>18</v>
      </c>
      <c r="F15" s="4" t="s">
        <v>35</v>
      </c>
      <c r="G15" s="11" t="s">
        <v>35</v>
      </c>
      <c r="H15" s="12">
        <v>79</v>
      </c>
      <c r="I15" s="4">
        <v>10</v>
      </c>
      <c r="J15" s="4">
        <v>89</v>
      </c>
      <c r="K15" s="4">
        <v>3</v>
      </c>
    </row>
    <row r="16" spans="2:11" ht="12.75">
      <c r="B16" s="1" t="s">
        <v>21</v>
      </c>
      <c r="C16" s="4">
        <v>80</v>
      </c>
      <c r="D16" s="4">
        <v>57</v>
      </c>
      <c r="E16" s="4">
        <v>59</v>
      </c>
      <c r="F16" s="4">
        <v>55</v>
      </c>
      <c r="G16" s="11">
        <v>51</v>
      </c>
      <c r="H16" s="12">
        <v>252</v>
      </c>
      <c r="I16" s="4">
        <v>50</v>
      </c>
      <c r="J16" s="4">
        <v>302</v>
      </c>
      <c r="K16" s="4">
        <v>108</v>
      </c>
    </row>
    <row r="17" spans="2:11" ht="12.75">
      <c r="B17" s="1" t="s">
        <v>22</v>
      </c>
      <c r="C17" s="4">
        <v>136</v>
      </c>
      <c r="D17" s="4">
        <v>93</v>
      </c>
      <c r="E17" s="4">
        <v>117</v>
      </c>
      <c r="F17" s="4">
        <v>96</v>
      </c>
      <c r="G17" s="11">
        <v>76</v>
      </c>
      <c r="H17" s="12">
        <v>158</v>
      </c>
      <c r="I17" s="4">
        <v>360</v>
      </c>
      <c r="J17" s="4">
        <v>518</v>
      </c>
      <c r="K17" s="4">
        <v>132</v>
      </c>
    </row>
    <row r="18" spans="2:11" ht="12.75">
      <c r="B18" s="1"/>
      <c r="C18" s="4" t="s">
        <v>0</v>
      </c>
      <c r="D18" s="4" t="s">
        <v>0</v>
      </c>
      <c r="E18" s="4" t="s">
        <v>0</v>
      </c>
      <c r="F18" s="4" t="s">
        <v>0</v>
      </c>
      <c r="G18" s="11" t="s">
        <v>0</v>
      </c>
      <c r="H18" s="12" t="s">
        <v>0</v>
      </c>
      <c r="I18" s="4" t="s">
        <v>0</v>
      </c>
      <c r="J18" s="4" t="s">
        <v>0</v>
      </c>
      <c r="K18" s="4" t="s">
        <v>0</v>
      </c>
    </row>
    <row r="19" spans="1:11" s="3" customFormat="1" ht="12.75">
      <c r="A19" s="2"/>
      <c r="B19" s="2" t="s">
        <v>16</v>
      </c>
      <c r="C19" s="7">
        <f>SUM(C20:C27)</f>
        <v>1220</v>
      </c>
      <c r="D19" s="7">
        <f>SUM(D20:D27)</f>
        <v>1000</v>
      </c>
      <c r="E19" s="7">
        <f aca="true" t="shared" si="2" ref="E19:K19">SUM(E20:E27)</f>
        <v>870</v>
      </c>
      <c r="F19" s="7">
        <f t="shared" si="2"/>
        <v>824</v>
      </c>
      <c r="G19" s="9">
        <f t="shared" si="2"/>
        <v>828</v>
      </c>
      <c r="H19" s="10">
        <f t="shared" si="2"/>
        <v>1720</v>
      </c>
      <c r="I19" s="7">
        <f t="shared" si="2"/>
        <v>3022</v>
      </c>
      <c r="J19" s="7">
        <f t="shared" si="2"/>
        <v>4742</v>
      </c>
      <c r="K19" s="7">
        <f t="shared" si="2"/>
        <v>600</v>
      </c>
    </row>
    <row r="20" spans="2:11" ht="12.75">
      <c r="B20" s="1" t="s">
        <v>29</v>
      </c>
      <c r="C20" s="4">
        <v>61</v>
      </c>
      <c r="D20" s="4">
        <v>75</v>
      </c>
      <c r="E20" s="4">
        <v>59</v>
      </c>
      <c r="F20" s="4">
        <v>63</v>
      </c>
      <c r="G20" s="11">
        <v>72</v>
      </c>
      <c r="H20" s="12">
        <v>82</v>
      </c>
      <c r="I20" s="4">
        <v>248</v>
      </c>
      <c r="J20" s="4">
        <v>330</v>
      </c>
      <c r="K20" s="4">
        <v>20</v>
      </c>
    </row>
    <row r="21" spans="2:11" ht="12.75">
      <c r="B21" s="1" t="s">
        <v>30</v>
      </c>
      <c r="C21" s="4">
        <v>108</v>
      </c>
      <c r="D21" s="4">
        <v>66</v>
      </c>
      <c r="E21" s="15">
        <v>55</v>
      </c>
      <c r="F21" s="4">
        <v>58</v>
      </c>
      <c r="G21" s="11">
        <v>62</v>
      </c>
      <c r="H21" s="12">
        <v>163</v>
      </c>
      <c r="I21" s="4">
        <v>186</v>
      </c>
      <c r="J21" s="4">
        <v>349</v>
      </c>
      <c r="K21" s="4">
        <v>70</v>
      </c>
    </row>
    <row r="22" spans="2:11" ht="12.75">
      <c r="B22" s="1" t="s">
        <v>23</v>
      </c>
      <c r="C22" s="4">
        <v>352</v>
      </c>
      <c r="D22" s="4">
        <v>314</v>
      </c>
      <c r="E22" s="4">
        <v>278</v>
      </c>
      <c r="F22" s="4">
        <v>256</v>
      </c>
      <c r="G22" s="11">
        <v>242</v>
      </c>
      <c r="H22" s="12">
        <v>546</v>
      </c>
      <c r="I22" s="4">
        <v>896</v>
      </c>
      <c r="J22" s="4">
        <v>1442</v>
      </c>
      <c r="K22" s="4">
        <v>201</v>
      </c>
    </row>
    <row r="23" spans="2:11" ht="12.75">
      <c r="B23" s="1" t="s">
        <v>31</v>
      </c>
      <c r="C23" s="4">
        <v>149</v>
      </c>
      <c r="D23" s="4">
        <v>153</v>
      </c>
      <c r="E23" s="4">
        <v>108</v>
      </c>
      <c r="F23" s="4">
        <v>123</v>
      </c>
      <c r="G23" s="11">
        <v>103</v>
      </c>
      <c r="H23" s="12">
        <v>396</v>
      </c>
      <c r="I23" s="4">
        <v>240</v>
      </c>
      <c r="J23" s="4">
        <v>636</v>
      </c>
      <c r="K23" s="4">
        <v>88</v>
      </c>
    </row>
    <row r="24" spans="2:11" ht="12.75">
      <c r="B24" s="1" t="s">
        <v>36</v>
      </c>
      <c r="C24" s="4">
        <v>12</v>
      </c>
      <c r="D24" s="4">
        <v>8</v>
      </c>
      <c r="E24" s="4">
        <v>14</v>
      </c>
      <c r="F24" s="4">
        <v>19</v>
      </c>
      <c r="G24" s="11">
        <v>23</v>
      </c>
      <c r="H24" s="12">
        <v>57</v>
      </c>
      <c r="I24" s="4">
        <v>19</v>
      </c>
      <c r="J24" s="4">
        <v>76</v>
      </c>
      <c r="K24" s="4">
        <v>13</v>
      </c>
    </row>
    <row r="25" spans="2:11" ht="12.75">
      <c r="B25" s="1" t="s">
        <v>24</v>
      </c>
      <c r="C25" s="4">
        <v>247</v>
      </c>
      <c r="D25" s="4">
        <v>143</v>
      </c>
      <c r="E25" s="4">
        <v>131</v>
      </c>
      <c r="F25" s="4">
        <v>157</v>
      </c>
      <c r="G25" s="11">
        <v>153</v>
      </c>
      <c r="H25" s="12">
        <v>268</v>
      </c>
      <c r="I25" s="4">
        <v>563</v>
      </c>
      <c r="J25" s="4">
        <v>831</v>
      </c>
      <c r="K25" s="4">
        <v>110</v>
      </c>
    </row>
    <row r="26" spans="2:11" ht="12.75">
      <c r="B26" s="1" t="s">
        <v>32</v>
      </c>
      <c r="C26" s="4">
        <v>267</v>
      </c>
      <c r="D26" s="4">
        <v>232</v>
      </c>
      <c r="E26" s="4">
        <v>201</v>
      </c>
      <c r="F26" s="4">
        <v>148</v>
      </c>
      <c r="G26" s="11">
        <v>160</v>
      </c>
      <c r="H26" s="12">
        <v>166</v>
      </c>
      <c r="I26" s="4">
        <v>842</v>
      </c>
      <c r="J26" s="4">
        <v>1008</v>
      </c>
      <c r="K26" s="4">
        <v>89</v>
      </c>
    </row>
    <row r="27" spans="2:11" ht="12.75">
      <c r="B27" s="1" t="s">
        <v>33</v>
      </c>
      <c r="C27" s="4">
        <v>24</v>
      </c>
      <c r="D27" s="4">
        <v>9</v>
      </c>
      <c r="E27" s="4">
        <v>24</v>
      </c>
      <c r="F27" s="4" t="s">
        <v>35</v>
      </c>
      <c r="G27" s="11">
        <v>13</v>
      </c>
      <c r="H27" s="12">
        <v>42</v>
      </c>
      <c r="I27" s="4">
        <v>28</v>
      </c>
      <c r="J27" s="4">
        <v>70</v>
      </c>
      <c r="K27" s="4">
        <v>9</v>
      </c>
    </row>
    <row r="28" spans="2:11" ht="12.75">
      <c r="B28" s="1"/>
      <c r="C28" s="4" t="s">
        <v>0</v>
      </c>
      <c r="D28" s="4" t="s">
        <v>0</v>
      </c>
      <c r="E28" s="4" t="s">
        <v>0</v>
      </c>
      <c r="F28" s="4" t="s">
        <v>0</v>
      </c>
      <c r="G28" s="11" t="s">
        <v>0</v>
      </c>
      <c r="H28" s="10" t="s">
        <v>0</v>
      </c>
      <c r="I28" s="7" t="s">
        <v>0</v>
      </c>
      <c r="J28" s="7" t="s">
        <v>0</v>
      </c>
      <c r="K28" s="4" t="s">
        <v>0</v>
      </c>
    </row>
    <row r="29" spans="1:11" s="3" customFormat="1" ht="13.5" thickBot="1">
      <c r="A29" s="2"/>
      <c r="B29" s="5" t="s">
        <v>3</v>
      </c>
      <c r="C29" s="8">
        <f aca="true" t="shared" si="3" ref="C29:K29">SUM(C19,C12,C7)</f>
        <v>2836</v>
      </c>
      <c r="D29" s="8">
        <f t="shared" si="3"/>
        <v>2106</v>
      </c>
      <c r="E29" s="8">
        <f t="shared" si="3"/>
        <v>1937</v>
      </c>
      <c r="F29" s="8">
        <f t="shared" si="3"/>
        <v>1731</v>
      </c>
      <c r="G29" s="13">
        <f t="shared" si="3"/>
        <v>1601</v>
      </c>
      <c r="H29" s="14">
        <f t="shared" si="3"/>
        <v>5398</v>
      </c>
      <c r="I29" s="8">
        <f t="shared" si="3"/>
        <v>4813</v>
      </c>
      <c r="J29" s="8">
        <f t="shared" si="3"/>
        <v>10211</v>
      </c>
      <c r="K29" s="8">
        <f t="shared" si="3"/>
        <v>1855</v>
      </c>
    </row>
    <row r="30" ht="13.5" thickTop="1"/>
  </sheetData>
  <sheetProtection/>
  <printOptions horizontalCentered="1"/>
  <pageMargins left="0.3937007874015748" right="0" top="0.984251968503937" bottom="0.984251968503937" header="0.5118110236220472" footer="0.5118110236220472"/>
  <pageSetup horizontalDpi="300" verticalDpi="300" orientation="portrait" paperSize="9" r:id="rId1"/>
  <headerFooter alignWithMargins="0">
    <oddFooter>&amp;C&amp;8Elaborazioni a cura dell'Ufficio di Statistica del Comune di Prato</oddFooter>
  </headerFooter>
  <ignoredErrors>
    <ignoredError sqref="J11 J1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Prato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Scuole medie superiori - Studenti per tipo di Istituto, scuola e anno di corso a Prato - Anno scolastico 2017/18</dc:title>
  <dc:subject/>
  <dc:creator>Ufficio di Statistica del Comune di Prato</dc:creator>
  <cp:keywords/>
  <dc:description/>
  <cp:lastModifiedBy>bf5b</cp:lastModifiedBy>
  <cp:lastPrinted>2019-04-05T11:36:18Z</cp:lastPrinted>
  <dcterms:created xsi:type="dcterms:W3CDTF">2000-09-12T09:11:50Z</dcterms:created>
  <dcterms:modified xsi:type="dcterms:W3CDTF">2019-04-05T11:36:54Z</dcterms:modified>
  <cp:category/>
  <cp:version/>
  <cp:contentType/>
  <cp:contentStatus/>
</cp:coreProperties>
</file>